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4\05_収税担当\03収税チーム\04個人県民税・納貯担当\14税務統計書\税務統計書（H27年度版）\●オープンデータ関係\第１編\第２章\1_県税額決算額\"/>
    </mc:Choice>
  </mc:AlternateContent>
  <bookViews>
    <workbookView xWindow="0" yWindow="0" windowWidth="20490" windowHeight="7500"/>
  </bookViews>
  <sheets>
    <sheet name="3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C6" i="1"/>
  <c r="H5" i="1" l="1"/>
  <c r="E6" i="1"/>
  <c r="F6" i="1"/>
  <c r="G5" i="1"/>
  <c r="G6" i="1"/>
  <c r="H6" i="1"/>
</calcChain>
</file>

<file path=xl/sharedStrings.xml><?xml version="1.0" encoding="utf-8"?>
<sst xmlns="http://schemas.openxmlformats.org/spreadsheetml/2006/main" count="24" uniqueCount="23">
  <si>
    <t xml:space="preserve">  ４）  県民税配当割</t>
    <rPh sb="9" eb="11">
      <t>ハイトウ</t>
    </rPh>
    <phoneticPr fontId="3"/>
  </si>
  <si>
    <t>（単位：円、％）</t>
  </si>
  <si>
    <t>区　　分</t>
  </si>
  <si>
    <t>過誤納金</t>
  </si>
  <si>
    <t>不　　納</t>
  </si>
  <si>
    <t>未　　納</t>
  </si>
  <si>
    <t>収入</t>
  </si>
  <si>
    <t>（Ｂ-Ｃ）</t>
  </si>
  <si>
    <t>調定額</t>
    <rPh sb="0" eb="1">
      <t>チョウ</t>
    </rPh>
    <rPh sb="1" eb="3">
      <t>テイガク</t>
    </rPh>
    <phoneticPr fontId="3"/>
  </si>
  <si>
    <t>収入額</t>
    <rPh sb="0" eb="3">
      <t>シュウニュウガク</t>
    </rPh>
    <phoneticPr fontId="3"/>
  </si>
  <si>
    <t>未処理額</t>
  </si>
  <si>
    <t>欠損額</t>
  </si>
  <si>
    <t>繰越額</t>
  </si>
  <si>
    <t>歩合</t>
  </si>
  <si>
    <t>Ａ</t>
  </si>
  <si>
    <t>地方振興局</t>
  </si>
  <si>
    <t>Ｂ</t>
  </si>
  <si>
    <t>Ｃ</t>
  </si>
  <si>
    <t>本年度</t>
  </si>
  <si>
    <t>前年度</t>
  </si>
  <si>
    <t>県北</t>
  </si>
  <si>
    <t>現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</si>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</sst>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7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6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9" xfId="1" applyFont="1" applyFill="1" applyBorder="1">
      <alignment vertical="center"/>
    </xf>
    <xf numFmtId="176" fontId="4" fillId="0" borderId="9" xfId="0" applyNumberFormat="1" applyFont="1" applyFill="1" applyBorder="1">
      <alignment vertical="center"/>
    </xf>
    <xf numFmtId="177" fontId="4" fillId="0" borderId="9" xfId="0" applyNumberFormat="1" applyFont="1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4" fillId="0" borderId="0" xfId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I7"/>
  <sheetViews>
    <sheetView tabSelected="1" zoomScale="75" zoomScaleNormal="75" workbookViewId="0">
      <selection activeCell="E7" sqref="E7"/>
    </sheetView>
  </sheetViews>
  <sheetFormatPr defaultRowHeight="18.75" x14ac:dyDescent="0.15"/>
  <cols>
    <col min="1" max="1" width="16.875" style="3" customWidth="1"/>
    <col min="2" max="2" width="5.5" style="3" customWidth="1"/>
    <col min="3" max="4" width="20.625" style="3" customWidth="1"/>
    <col min="5" max="5" width="15.625" style="3" customWidth="1"/>
    <col min="6" max="6" width="13.375" style="3" customWidth="1"/>
    <col min="7" max="7" width="13.5" style="3" customWidth="1"/>
    <col min="8" max="9" width="10.625" style="3" customWidth="1"/>
    <col min="10" max="16384" width="9" style="3"/>
  </cols>
  <sheetData>
    <row r="1" spans="1:9" ht="39.950000000000003" customHeight="1" x14ac:dyDescent="0.15">
      <c r="A1" s="2" t="s">
        <v>0</v>
      </c>
      <c r="H1" s="3" t="s">
        <v>1</v>
      </c>
    </row>
    <row r="2" spans="1:9" ht="39.950000000000003" customHeight="1" x14ac:dyDescent="0.15">
      <c r="A2" s="4" t="s">
        <v>2</v>
      </c>
      <c r="B2" s="5"/>
      <c r="C2" s="6"/>
      <c r="D2" s="7"/>
      <c r="E2" s="7" t="s">
        <v>3</v>
      </c>
      <c r="F2" s="8" t="s">
        <v>4</v>
      </c>
      <c r="G2" s="6" t="s">
        <v>5</v>
      </c>
      <c r="H2" s="6" t="s">
        <v>6</v>
      </c>
      <c r="I2" s="9" t="s">
        <v>7</v>
      </c>
    </row>
    <row r="3" spans="1:9" ht="39.950000000000003" customHeight="1" x14ac:dyDescent="0.15">
      <c r="A3" s="10"/>
      <c r="B3" s="1"/>
      <c r="C3" s="11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1" t="s">
        <v>13</v>
      </c>
      <c r="I3" s="14" t="s">
        <v>14</v>
      </c>
    </row>
    <row r="4" spans="1:9" ht="39.950000000000003" customHeight="1" x14ac:dyDescent="0.15">
      <c r="A4" s="10" t="s">
        <v>15</v>
      </c>
      <c r="B4" s="1"/>
      <c r="C4" s="11" t="s">
        <v>14</v>
      </c>
      <c r="D4" s="12" t="s">
        <v>16</v>
      </c>
      <c r="E4" s="12" t="s">
        <v>17</v>
      </c>
      <c r="F4" s="1"/>
      <c r="G4" s="15"/>
      <c r="H4" s="6" t="s">
        <v>18</v>
      </c>
      <c r="I4" s="7" t="s">
        <v>19</v>
      </c>
    </row>
    <row r="5" spans="1:9" ht="39.950000000000003" customHeight="1" x14ac:dyDescent="0.15">
      <c r="A5" s="16" t="s">
        <v>20</v>
      </c>
      <c r="B5" s="17" t="s">
        <v>21</v>
      </c>
      <c r="C5" s="18">
        <v>1662057867</v>
      </c>
      <c r="D5" s="18">
        <v>1662057867</v>
      </c>
      <c r="E5" s="18">
        <v>0</v>
      </c>
      <c r="F5" s="18">
        <v>0</v>
      </c>
      <c r="G5" s="18">
        <f>C5-D5-F5+E5</f>
        <v>0</v>
      </c>
      <c r="H5" s="19">
        <f>ROUND((D5-E5)/C5*100,2)</f>
        <v>100</v>
      </c>
      <c r="I5" s="20">
        <v>100</v>
      </c>
    </row>
    <row r="6" spans="1:9" ht="39.950000000000003" customHeight="1" x14ac:dyDescent="0.15">
      <c r="A6" s="21"/>
      <c r="B6" s="17" t="s">
        <v>22</v>
      </c>
      <c r="C6" s="18">
        <f>SUM(C5:C5)</f>
        <v>1662057867</v>
      </c>
      <c r="D6" s="18">
        <f>SUM(D5:D5)</f>
        <v>1662057867</v>
      </c>
      <c r="E6" s="18">
        <f>SUM(E5:E5)</f>
        <v>0</v>
      </c>
      <c r="F6" s="18">
        <f>SUM(F5:F5)</f>
        <v>0</v>
      </c>
      <c r="G6" s="18">
        <f>C6-D6-F6+E6</f>
        <v>0</v>
      </c>
      <c r="H6" s="19">
        <f>ROUND((D6-E6)/C6*100,2)</f>
        <v>100</v>
      </c>
      <c r="I6" s="20">
        <v>100</v>
      </c>
    </row>
    <row r="7" spans="1:9" ht="66" customHeight="1" x14ac:dyDescent="0.15">
      <c r="A7" s="22"/>
      <c r="B7" s="13"/>
      <c r="C7" s="23"/>
      <c r="D7" s="23"/>
      <c r="E7" s="23"/>
      <c r="F7" s="23"/>
      <c r="G7" s="23"/>
      <c r="H7" s="24"/>
      <c r="I7" s="25"/>
    </row>
  </sheetData>
  <mergeCells count="1">
    <mergeCell ref="A5:A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55" pageOrder="overThenDown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f-admin</cp:lastModifiedBy>
  <dcterms:created xsi:type="dcterms:W3CDTF">2017-02-01T04:38:32Z</dcterms:created>
  <dcterms:modified xsi:type="dcterms:W3CDTF">2017-02-07T01:18:39Z</dcterms:modified>
</cp:coreProperties>
</file>