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55" windowWidth="20520" windowHeight="9285" tabRatio="590"/>
  </bookViews>
  <sheets>
    <sheet name="Ⅳ そばの部" sheetId="9" r:id="rId1"/>
    <sheet name="そば農協別取扱い状況" sheetId="10" r:id="rId2"/>
    <sheet name="会津のかおりの生産状況" sheetId="11" r:id="rId3"/>
    <sheet name="団地化の取り組み状況" sheetId="12" r:id="rId4"/>
  </sheets>
  <definedNames>
    <definedName name="_xlnm.Print_Area" localSheetId="0">'Ⅳ そばの部'!$A$1:$G$40</definedName>
    <definedName name="_xlnm.Print_Area" localSheetId="1">そば農協別取扱い状況!$A$1:$L$22</definedName>
    <definedName name="_xlnm.Print_Area" localSheetId="2">会津のかおりの生産状況!$B$1:$G$13</definedName>
    <definedName name="_xlnm.Print_Area" localSheetId="3">団地化の取り組み状況!$B$1:$G$13</definedName>
    <definedName name="_xlnm.Print_Titles" localSheetId="1">そば農協別取扱い状況!$7:$12</definedName>
    <definedName name="_xlnm.Print_Titles" localSheetId="2">会津のかおりの生産状況!$1:$4</definedName>
    <definedName name="_xlnm.Print_Titles" localSheetId="3">団地化の取り組み状況!$1:$4</definedName>
  </definedNames>
  <calcPr calcId="145621"/>
</workbook>
</file>

<file path=xl/calcChain.xml><?xml version="1.0" encoding="utf-8"?>
<calcChain xmlns="http://schemas.openxmlformats.org/spreadsheetml/2006/main">
  <c r="C12" i="12" l="1"/>
  <c r="G12" i="12" l="1"/>
  <c r="F12" i="12"/>
  <c r="E12" i="12"/>
  <c r="D12" i="12"/>
  <c r="C12" i="11"/>
  <c r="G12" i="11"/>
  <c r="F12" i="11"/>
  <c r="E12" i="11"/>
  <c r="D12" i="11"/>
  <c r="J20" i="10"/>
  <c r="H20" i="10"/>
  <c r="F20" i="10"/>
  <c r="D20" i="10"/>
  <c r="B20" i="10"/>
</calcChain>
</file>

<file path=xl/sharedStrings.xml><?xml version="1.0" encoding="utf-8"?>
<sst xmlns="http://schemas.openxmlformats.org/spreadsheetml/2006/main" count="85" uniqueCount="51">
  <si>
    <t>（ｔ）</t>
  </si>
  <si>
    <t>備　　　考</t>
    <rPh sb="0" eb="1">
      <t>ソナエ</t>
    </rPh>
    <rPh sb="4" eb="5">
      <t>コウ</t>
    </rPh>
    <phoneticPr fontId="4"/>
  </si>
  <si>
    <t>管内流通</t>
    <rPh sb="0" eb="2">
      <t>カンナイ</t>
    </rPh>
    <rPh sb="2" eb="4">
      <t>リュウツウ</t>
    </rPh>
    <phoneticPr fontId="5"/>
  </si>
  <si>
    <t>管外流通</t>
    <rPh sb="0" eb="2">
      <t>カンガイ</t>
    </rPh>
    <rPh sb="2" eb="4">
      <t>リュウツウ</t>
    </rPh>
    <phoneticPr fontId="4"/>
  </si>
  <si>
    <t>生産量</t>
    <rPh sb="0" eb="3">
      <t>セイサンリョウ</t>
    </rPh>
    <phoneticPr fontId="4"/>
  </si>
  <si>
    <t>左記の流通状況</t>
    <rPh sb="0" eb="2">
      <t>サキ</t>
    </rPh>
    <rPh sb="3" eb="5">
      <t>リュウツウ</t>
    </rPh>
    <rPh sb="5" eb="7">
      <t>ジョウキョウ</t>
    </rPh>
    <phoneticPr fontId="5"/>
  </si>
  <si>
    <t>１　そばの生産状況</t>
    <rPh sb="5" eb="7">
      <t>セイサン</t>
    </rPh>
    <rPh sb="7" eb="9">
      <t>ジョウキョウ</t>
    </rPh>
    <phoneticPr fontId="4"/>
  </si>
  <si>
    <t>２　そばの流通等状況</t>
    <rPh sb="5" eb="7">
      <t>リュウツウ</t>
    </rPh>
    <rPh sb="7" eb="8">
      <t>ナド</t>
    </rPh>
    <rPh sb="8" eb="10">
      <t>ジョウキョウ</t>
    </rPh>
    <phoneticPr fontId="4"/>
  </si>
  <si>
    <t>県全体</t>
    <rPh sb="0" eb="3">
      <t>ケンゼンタイ</t>
    </rPh>
    <phoneticPr fontId="4"/>
  </si>
  <si>
    <t>10a当たり収量</t>
    <rPh sb="3" eb="4">
      <t>ア</t>
    </rPh>
    <rPh sb="6" eb="8">
      <t>シュウリョウ</t>
    </rPh>
    <phoneticPr fontId="4"/>
  </si>
  <si>
    <t>うちＪＡ全農</t>
    <rPh sb="4" eb="6">
      <t>ゼンノウ</t>
    </rPh>
    <phoneticPr fontId="4"/>
  </si>
  <si>
    <t>田</t>
    <rPh sb="0" eb="1">
      <t>タ</t>
    </rPh>
    <phoneticPr fontId="4"/>
  </si>
  <si>
    <t>畑</t>
    <rPh sb="0" eb="1">
      <t>ハタケ</t>
    </rPh>
    <phoneticPr fontId="4"/>
  </si>
  <si>
    <t>１等</t>
    <rPh sb="1" eb="2">
      <t>トウ</t>
    </rPh>
    <phoneticPr fontId="4"/>
  </si>
  <si>
    <t>２等</t>
    <rPh sb="1" eb="2">
      <t>トウ</t>
    </rPh>
    <phoneticPr fontId="4"/>
  </si>
  <si>
    <t>３等</t>
    <rPh sb="1" eb="2">
      <t>トウ</t>
    </rPh>
    <phoneticPr fontId="4"/>
  </si>
  <si>
    <t>規格外</t>
    <rPh sb="0" eb="3">
      <t>キカクガイ</t>
    </rPh>
    <phoneticPr fontId="4"/>
  </si>
  <si>
    <t xml:space="preserve">  検査数量</t>
    <rPh sb="2" eb="4">
      <t>ケンサ</t>
    </rPh>
    <rPh sb="4" eb="6">
      <t>スウリョウ</t>
    </rPh>
    <phoneticPr fontId="4"/>
  </si>
  <si>
    <t>夏そば</t>
    <rPh sb="0" eb="1">
      <t>ナツ</t>
    </rPh>
    <phoneticPr fontId="4"/>
  </si>
  <si>
    <t>生産・出荷団体等
（ＪＡ支店等）</t>
    <rPh sb="0" eb="2">
      <t>セイサン</t>
    </rPh>
    <rPh sb="3" eb="5">
      <t>シュッカ</t>
    </rPh>
    <rPh sb="5" eb="7">
      <t>ダンタイ</t>
    </rPh>
    <rPh sb="7" eb="8">
      <t>ナド</t>
    </rPh>
    <rPh sb="12" eb="14">
      <t>シテン</t>
    </rPh>
    <rPh sb="14" eb="15">
      <t>ナド</t>
    </rPh>
    <phoneticPr fontId="4"/>
  </si>
  <si>
    <t>部・所</t>
    <rPh sb="0" eb="1">
      <t>ブ</t>
    </rPh>
    <rPh sb="2" eb="3">
      <t>トコロ</t>
    </rPh>
    <phoneticPr fontId="4"/>
  </si>
  <si>
    <t>３　「会津のかおり」の生産状況</t>
    <rPh sb="3" eb="5">
      <t>アイヅ</t>
    </rPh>
    <rPh sb="11" eb="13">
      <t>セイサン</t>
    </rPh>
    <rPh sb="13" eb="15">
      <t>ジョウキョウ</t>
    </rPh>
    <phoneticPr fontId="4"/>
  </si>
  <si>
    <t>４　そば栽培の団地化の状況</t>
    <rPh sb="4" eb="6">
      <t>サイバイ</t>
    </rPh>
    <rPh sb="7" eb="9">
      <t>ダンチ</t>
    </rPh>
    <rPh sb="9" eb="10">
      <t>カ</t>
    </rPh>
    <rPh sb="11" eb="13">
      <t>ジョウキョウ</t>
    </rPh>
    <phoneticPr fontId="4"/>
  </si>
  <si>
    <t xml:space="preserve">  ２７年産作付面積</t>
    <rPh sb="4" eb="5">
      <t>ネン</t>
    </rPh>
    <rPh sb="5" eb="6">
      <t>サン</t>
    </rPh>
    <rPh sb="6" eb="8">
      <t>サクツケ</t>
    </rPh>
    <rPh sb="8" eb="10">
      <t>メンセキ</t>
    </rPh>
    <phoneticPr fontId="4"/>
  </si>
  <si>
    <t>２７年産の
取扱数量</t>
    <rPh sb="2" eb="4">
      <t>ネンサン</t>
    </rPh>
    <rPh sb="6" eb="8">
      <t>トリアツカイ</t>
    </rPh>
    <rPh sb="8" eb="10">
      <t>スウリョウ</t>
    </rPh>
    <phoneticPr fontId="5"/>
  </si>
  <si>
    <t>２７年産そばの生産状況</t>
    <rPh sb="2" eb="4">
      <t>ネンサン</t>
    </rPh>
    <rPh sb="7" eb="9">
      <t>セイサン</t>
    </rPh>
    <rPh sb="9" eb="11">
      <t>ジョウキョウ</t>
    </rPh>
    <phoneticPr fontId="4"/>
  </si>
  <si>
    <t>※　ＪＡ、振興公社、生産集団等のまとまった流通のある組織の取扱いについて、把握可能な範囲で取りまとめた。</t>
    <rPh sb="5" eb="7">
      <t>シンコウ</t>
    </rPh>
    <rPh sb="7" eb="9">
      <t>コウシャ</t>
    </rPh>
    <rPh sb="10" eb="12">
      <t>セイサン</t>
    </rPh>
    <rPh sb="12" eb="15">
      <t>シュウダンナド</t>
    </rPh>
    <rPh sb="21" eb="23">
      <t>リュウツウ</t>
    </rPh>
    <rPh sb="26" eb="28">
      <t>ソシキ</t>
    </rPh>
    <rPh sb="29" eb="31">
      <t>トリアツカ</t>
    </rPh>
    <rPh sb="37" eb="39">
      <t>ハアク</t>
    </rPh>
    <rPh sb="39" eb="41">
      <t>カノウ</t>
    </rPh>
    <rPh sb="42" eb="44">
      <t>ハンイ</t>
    </rPh>
    <rPh sb="45" eb="46">
      <t>ト</t>
    </rPh>
    <phoneticPr fontId="4"/>
  </si>
  <si>
    <t>※　管内流通には、ＪＡ直売所、直営そば店等、自らが行う事業における利用分を含む。</t>
    <rPh sb="2" eb="4">
      <t>カンナイ</t>
    </rPh>
    <rPh sb="4" eb="6">
      <t>リュウツウ</t>
    </rPh>
    <rPh sb="11" eb="14">
      <t>チョクバイジョ</t>
    </rPh>
    <rPh sb="15" eb="17">
      <t>チョクエイ</t>
    </rPh>
    <rPh sb="19" eb="20">
      <t>テン</t>
    </rPh>
    <rPh sb="20" eb="21">
      <t>トウ</t>
    </rPh>
    <rPh sb="22" eb="23">
      <t>ミズカ</t>
    </rPh>
    <rPh sb="25" eb="26">
      <t>オコナ</t>
    </rPh>
    <rPh sb="27" eb="29">
      <t>ジギョウ</t>
    </rPh>
    <rPh sb="33" eb="35">
      <t>リヨウ</t>
    </rPh>
    <rPh sb="35" eb="36">
      <t>ブン</t>
    </rPh>
    <rPh sb="37" eb="38">
      <t>フク</t>
    </rPh>
    <phoneticPr fontId="4"/>
  </si>
  <si>
    <t>※　種子生産者による種子生産を除く一般栽培の状況について記載した。</t>
    <rPh sb="2" eb="4">
      <t>シュシ</t>
    </rPh>
    <rPh sb="4" eb="7">
      <t>セイサンシャ</t>
    </rPh>
    <rPh sb="10" eb="12">
      <t>シュシ</t>
    </rPh>
    <rPh sb="12" eb="14">
      <t>セイサン</t>
    </rPh>
    <rPh sb="15" eb="16">
      <t>ノゾ</t>
    </rPh>
    <rPh sb="17" eb="19">
      <t>イッパン</t>
    </rPh>
    <rPh sb="19" eb="21">
      <t>サイバイ</t>
    </rPh>
    <rPh sb="22" eb="24">
      <t>ジョウキョウ</t>
    </rPh>
    <rPh sb="28" eb="30">
      <t>キサイ</t>
    </rPh>
    <phoneticPr fontId="4"/>
  </si>
  <si>
    <t>Ⅳ　そばの部</t>
    <rPh sb="5" eb="6">
      <t>ブ</t>
    </rPh>
    <phoneticPr fontId="5"/>
  </si>
  <si>
    <t>(ha)</t>
    <phoneticPr fontId="4"/>
  </si>
  <si>
    <t>(t)</t>
    <phoneticPr fontId="4"/>
  </si>
  <si>
    <t>(kg)</t>
    <phoneticPr fontId="4"/>
  </si>
  <si>
    <t>県　北</t>
    <rPh sb="0" eb="1">
      <t>ケン</t>
    </rPh>
    <rPh sb="2" eb="3">
      <t>キタ</t>
    </rPh>
    <phoneticPr fontId="4"/>
  </si>
  <si>
    <t>県　中</t>
    <rPh sb="0" eb="1">
      <t>ケン</t>
    </rPh>
    <rPh sb="2" eb="3">
      <t>ナカ</t>
    </rPh>
    <phoneticPr fontId="4"/>
  </si>
  <si>
    <t>県　南</t>
    <rPh sb="0" eb="1">
      <t>ケン</t>
    </rPh>
    <rPh sb="2" eb="3">
      <t>ミナミ</t>
    </rPh>
    <phoneticPr fontId="4"/>
  </si>
  <si>
    <t>会　津</t>
    <rPh sb="0" eb="1">
      <t>カイ</t>
    </rPh>
    <rPh sb="2" eb="3">
      <t>ツ</t>
    </rPh>
    <phoneticPr fontId="4"/>
  </si>
  <si>
    <t>南会津</t>
    <rPh sb="0" eb="1">
      <t>ミナミ</t>
    </rPh>
    <rPh sb="1" eb="3">
      <t>アイズ</t>
    </rPh>
    <phoneticPr fontId="4"/>
  </si>
  <si>
    <t>見込み含む</t>
    <rPh sb="0" eb="2">
      <t>ミコミ</t>
    </rPh>
    <rPh sb="3" eb="4">
      <t>フク</t>
    </rPh>
    <phoneticPr fontId="4"/>
  </si>
  <si>
    <t>相　双</t>
    <rPh sb="0" eb="1">
      <t>ソウ</t>
    </rPh>
    <rPh sb="2" eb="3">
      <t>ソウ</t>
    </rPh>
    <phoneticPr fontId="4"/>
  </si>
  <si>
    <t>いわき</t>
    <phoneticPr fontId="4"/>
  </si>
  <si>
    <t>合　計</t>
    <rPh sb="0" eb="1">
      <t>ア</t>
    </rPh>
    <rPh sb="2" eb="3">
      <t>ケイ</t>
    </rPh>
    <phoneticPr fontId="4"/>
  </si>
  <si>
    <t>生産組織等の数</t>
    <rPh sb="0" eb="2">
      <t>セイサン</t>
    </rPh>
    <rPh sb="2" eb="4">
      <t>ソシキ</t>
    </rPh>
    <rPh sb="4" eb="5">
      <t>トウ</t>
    </rPh>
    <rPh sb="6" eb="7">
      <t>カズ</t>
    </rPh>
    <phoneticPr fontId="4"/>
  </si>
  <si>
    <t>面積</t>
    <rPh sb="0" eb="2">
      <t>メンセキ</t>
    </rPh>
    <phoneticPr fontId="4"/>
  </si>
  <si>
    <t xml:space="preserve">（ｈａ) </t>
    <phoneticPr fontId="4"/>
  </si>
  <si>
    <t xml:space="preserve">（t) </t>
    <phoneticPr fontId="4"/>
  </si>
  <si>
    <t>南会津</t>
    <rPh sb="0" eb="3">
      <t>ミナミアイヅ</t>
    </rPh>
    <phoneticPr fontId="4"/>
  </si>
  <si>
    <t>いわき</t>
    <phoneticPr fontId="4"/>
  </si>
  <si>
    <t>県　計</t>
    <rPh sb="0" eb="1">
      <t>ケン</t>
    </rPh>
    <rPh sb="2" eb="3">
      <t>ケイ</t>
    </rPh>
    <phoneticPr fontId="4"/>
  </si>
  <si>
    <t>２7年産「会津のかおり」の生産状況</t>
    <rPh sb="2" eb="4">
      <t>ネンサン</t>
    </rPh>
    <rPh sb="5" eb="7">
      <t>アイヅ</t>
    </rPh>
    <rPh sb="13" eb="15">
      <t>セイサン</t>
    </rPh>
    <rPh sb="15" eb="17">
      <t>ジョウキョウ</t>
    </rPh>
    <phoneticPr fontId="4"/>
  </si>
  <si>
    <t>※　１ｈａ以上の取り組みについて記載した。</t>
    <rPh sb="5" eb="7">
      <t>イジョウ</t>
    </rPh>
    <rPh sb="8" eb="9">
      <t>ト</t>
    </rPh>
    <rPh sb="10" eb="11">
      <t>ク</t>
    </rPh>
    <rPh sb="16" eb="18">
      <t>キサイ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</si>
</sst>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_);[Red]\(0.0\)"/>
    <numFmt numFmtId="178" formatCode="#,##0_);[Red]\(#,##0\)"/>
    <numFmt numFmtId="179" formatCode="#,##0.0_);[Red]\(#,##0.0\)"/>
    <numFmt numFmtId="180" formatCode="#,##0_ "/>
    <numFmt numFmtId="182" formatCode="0_);[Red]\(0\)"/>
  </numFmts>
  <fonts count="15">
    <font>
      <sz val="14"/>
      <name val="ＭＳ 明朝"/>
      <family val="1"/>
      <charset val="128"/>
    </font>
    <font>
      <sz val="11"/>
      <name val="ＭＳ Ｐゴシック"/>
      <family val="3"/>
      <charset val="128"/>
    </font>
    <font>
      <sz val="14"/>
      <name val="ＭＳ 明朝"/>
      <family val="1"/>
      <charset val="128"/>
    </font>
    <font>
      <sz val="12"/>
      <name val="ＭＳ 明朝"/>
      <family val="1"/>
      <charset val="128"/>
    </font>
    <font>
      <sz val="7"/>
      <name val="ＭＳ 明朝"/>
      <family val="1"/>
      <charset val="128"/>
    </font>
    <font>
      <sz val="6"/>
      <name val="ＭＳ Ｐゴシック"/>
      <family val="3"/>
      <charset val="128"/>
    </font>
    <font>
      <sz val="11"/>
      <name val="ＭＳ 明朝"/>
      <family val="1"/>
      <charset val="128"/>
    </font>
    <font>
      <sz val="14"/>
      <name val="ＭＳ Ｐゴシック"/>
      <family val="3"/>
      <charset val="128"/>
    </font>
    <font>
      <sz val="14"/>
      <name val="ＭＳ Ｐ明朝"/>
      <family val="1"/>
      <charset val="128"/>
    </font>
    <font>
      <b/>
      <sz val="14"/>
      <name val="ＭＳ Ｐ明朝"/>
      <family val="1"/>
      <charset val="128"/>
    </font>
    <font>
      <b/>
      <sz val="14"/>
      <name val="ＭＳ 明朝"/>
      <family val="1"/>
      <charset val="128"/>
    </font>
    <font>
      <b/>
      <sz val="16"/>
      <name val="ＭＳ 明朝"/>
      <family val="1"/>
      <charset val="128"/>
    </font>
    <font>
      <sz val="10"/>
      <name val="ＭＳ 明朝"/>
      <family val="1"/>
      <charset val="128"/>
    </font>
    <font>
      <sz val="8"/>
      <name val="ＭＳ Ｐゴシック"/>
      <family val="3"/>
      <charset val="128"/>
    </font>
    <font>
      <sz val="28"/>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55">
    <border>
      <left/>
      <right/>
      <top/>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8"/>
      </right>
      <top style="medium">
        <color indexed="64"/>
      </top>
      <bottom/>
      <diagonal/>
    </border>
    <border>
      <left style="medium">
        <color indexed="64"/>
      </left>
      <right style="thin">
        <color indexed="8"/>
      </right>
      <top/>
      <bottom/>
      <diagonal/>
    </border>
    <border>
      <left style="medium">
        <color indexed="64"/>
      </left>
      <right style="thin">
        <color indexed="8"/>
      </right>
      <top/>
      <bottom style="medium">
        <color indexed="64"/>
      </bottom>
      <diagonal/>
    </border>
    <border>
      <left style="medium">
        <color indexed="64"/>
      </left>
      <right/>
      <top style="thin">
        <color indexed="64"/>
      </top>
      <bottom style="medium">
        <color indexed="64"/>
      </bottom>
      <diagonal/>
    </border>
    <border>
      <left/>
      <right style="thin">
        <color indexed="64"/>
      </right>
      <top/>
      <bottom/>
      <diagonal/>
    </border>
    <border>
      <left style="thin">
        <color indexed="8"/>
      </left>
      <right style="thin">
        <color indexed="64"/>
      </right>
      <top style="medium">
        <color indexed="64"/>
      </top>
      <bottom/>
      <diagonal/>
    </border>
    <border>
      <left style="thin">
        <color indexed="8"/>
      </left>
      <right style="thin">
        <color indexed="64"/>
      </right>
      <top/>
      <bottom/>
      <diagonal/>
    </border>
    <border>
      <left style="thin">
        <color indexed="8"/>
      </left>
      <right style="thin">
        <color indexed="64"/>
      </right>
      <top/>
      <bottom style="medium">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medium">
        <color indexed="64"/>
      </left>
      <right/>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s>
  <cellStyleXfs count="7">
    <xf numFmtId="0" fontId="0" fillId="0" borderId="0"/>
    <xf numFmtId="38" fontId="1" fillId="0" borderId="0" applyFont="0" applyFill="0" applyBorder="0" applyAlignment="0" applyProtection="0"/>
    <xf numFmtId="0" fontId="3" fillId="0" borderId="1" applyFont="0" applyFill="0" applyBorder="0" applyProtection="0">
      <alignment vertical="center" shrinkToFit="1"/>
    </xf>
    <xf numFmtId="0" fontId="2" fillId="0" borderId="0"/>
    <xf numFmtId="0" fontId="1" fillId="0" borderId="0">
      <alignment vertical="center"/>
    </xf>
    <xf numFmtId="0" fontId="2" fillId="0" borderId="0"/>
    <xf numFmtId="0" fontId="1" fillId="0" borderId="0"/>
  </cellStyleXfs>
  <cellXfs count="201">
    <xf numFmtId="0" fontId="0" fillId="0" borderId="0" xfId="0"/>
    <xf numFmtId="0" fontId="0" fillId="0" borderId="0" xfId="0" applyAlignment="1">
      <alignment horizontal="center"/>
    </xf>
    <xf numFmtId="0" fontId="0" fillId="0" borderId="0" xfId="0" applyAlignment="1">
      <alignment horizontal="right"/>
    </xf>
    <xf numFmtId="0" fontId="3" fillId="0" borderId="3" xfId="0" applyFont="1" applyFill="1" applyBorder="1" applyAlignment="1">
      <alignment horizontal="center" vertical="center"/>
    </xf>
    <xf numFmtId="0" fontId="3" fillId="0" borderId="4" xfId="0" applyFont="1" applyBorder="1" applyAlignment="1">
      <alignment horizontal="center" shrinkToFit="1"/>
    </xf>
    <xf numFmtId="0" fontId="3" fillId="0" borderId="5" xfId="0" applyFont="1" applyFill="1" applyBorder="1" applyAlignment="1">
      <alignment horizontal="center"/>
    </xf>
    <xf numFmtId="0" fontId="3" fillId="0" borderId="6" xfId="0" applyFont="1" applyFill="1" applyBorder="1" applyAlignment="1">
      <alignment shrinkToFit="1"/>
    </xf>
    <xf numFmtId="0" fontId="3" fillId="0" borderId="6" xfId="0" applyFont="1" applyBorder="1" applyAlignment="1">
      <alignment shrinkToFit="1"/>
    </xf>
    <xf numFmtId="0" fontId="3" fillId="0" borderId="7" xfId="0" applyFont="1" applyBorder="1" applyAlignment="1">
      <alignment horizontal="center" shrinkToFit="1"/>
    </xf>
    <xf numFmtId="0" fontId="3" fillId="0" borderId="8" xfId="0" applyFont="1" applyFill="1" applyBorder="1" applyAlignment="1">
      <alignment horizontal="center"/>
    </xf>
    <xf numFmtId="0" fontId="7" fillId="0" borderId="0" xfId="0" applyFont="1"/>
    <xf numFmtId="0" fontId="8" fillId="0" borderId="0" xfId="0" applyFont="1"/>
    <xf numFmtId="0" fontId="8" fillId="0" borderId="0" xfId="0" applyFont="1" applyAlignment="1">
      <alignment horizontal="center"/>
    </xf>
    <xf numFmtId="0" fontId="8" fillId="0" borderId="0" xfId="0" applyFont="1" applyAlignment="1">
      <alignment horizontal="right"/>
    </xf>
    <xf numFmtId="0" fontId="9" fillId="0" borderId="0" xfId="0" applyFont="1" applyAlignment="1">
      <alignment vertical="center"/>
    </xf>
    <xf numFmtId="0" fontId="10" fillId="0" borderId="0" xfId="0" applyFont="1" applyAlignment="1">
      <alignment vertical="center"/>
    </xf>
    <xf numFmtId="0" fontId="11" fillId="0" borderId="0" xfId="0" applyFont="1" applyFill="1" applyAlignment="1">
      <alignment vertical="center"/>
    </xf>
    <xf numFmtId="0" fontId="10" fillId="0" borderId="0" xfId="0" applyFont="1" applyFill="1" applyAlignment="1">
      <alignment vertical="center"/>
    </xf>
    <xf numFmtId="0" fontId="3" fillId="0" borderId="20" xfId="0" applyFont="1" applyBorder="1" applyAlignment="1" applyProtection="1">
      <alignment horizontal="center" vertical="center" shrinkToFit="1"/>
    </xf>
    <xf numFmtId="0" fontId="0" fillId="0" borderId="0" xfId="0" applyFont="1"/>
    <xf numFmtId="0" fontId="0" fillId="0" borderId="0" xfId="0" applyAlignment="1">
      <alignment vertical="center"/>
    </xf>
    <xf numFmtId="0" fontId="3" fillId="0" borderId="2" xfId="0" applyFont="1" applyFill="1" applyBorder="1" applyAlignment="1">
      <alignment horizontal="center" vertical="center"/>
    </xf>
    <xf numFmtId="0" fontId="3" fillId="0" borderId="10" xfId="0" applyFont="1" applyFill="1" applyBorder="1" applyAlignment="1">
      <alignment horizontal="center" vertical="center"/>
    </xf>
    <xf numFmtId="0" fontId="0" fillId="0" borderId="0" xfId="0" applyFont="1" applyAlignment="1">
      <alignment vertical="center"/>
    </xf>
    <xf numFmtId="0" fontId="12" fillId="0" borderId="0" xfId="0" applyFont="1"/>
    <xf numFmtId="0" fontId="6" fillId="0" borderId="0" xfId="0" applyFont="1" applyAlignment="1">
      <alignment vertical="center"/>
    </xf>
    <xf numFmtId="0" fontId="6" fillId="0" borderId="0" xfId="0" applyFont="1" applyFill="1" applyBorder="1" applyAlignment="1">
      <alignment horizontal="left" vertical="center"/>
    </xf>
    <xf numFmtId="176" fontId="3" fillId="0" borderId="4" xfId="0" applyNumberFormat="1" applyFont="1" applyFill="1" applyBorder="1" applyAlignment="1">
      <alignment horizontal="right" vertical="center" shrinkToFit="1"/>
    </xf>
    <xf numFmtId="176" fontId="3" fillId="0" borderId="14" xfId="0" applyNumberFormat="1" applyFont="1" applyFill="1" applyBorder="1" applyAlignment="1">
      <alignment horizontal="right" vertical="center" shrinkToFit="1"/>
    </xf>
    <xf numFmtId="179" fontId="3" fillId="0" borderId="14" xfId="0" applyNumberFormat="1" applyFont="1" applyFill="1" applyBorder="1" applyAlignment="1">
      <alignment vertical="center" shrinkToFit="1"/>
    </xf>
    <xf numFmtId="176" fontId="3" fillId="0" borderId="14" xfId="0" applyNumberFormat="1" applyFont="1" applyFill="1" applyBorder="1" applyAlignment="1">
      <alignment vertical="center" shrinkToFit="1"/>
    </xf>
    <xf numFmtId="176" fontId="3" fillId="0" borderId="18" xfId="0" applyNumberFormat="1" applyFont="1" applyBorder="1" applyAlignment="1">
      <alignment vertical="center"/>
    </xf>
    <xf numFmtId="176" fontId="3" fillId="0" borderId="10" xfId="0" applyNumberFormat="1" applyFont="1" applyFill="1" applyBorder="1" applyAlignment="1">
      <alignment vertical="center" shrinkToFit="1"/>
    </xf>
    <xf numFmtId="179" fontId="3" fillId="0" borderId="18" xfId="0" applyNumberFormat="1" applyFont="1" applyFill="1" applyBorder="1" applyAlignment="1">
      <alignment vertical="center" shrinkToFit="1"/>
    </xf>
    <xf numFmtId="176" fontId="3" fillId="0" borderId="21" xfId="0" applyNumberFormat="1" applyFont="1" applyBorder="1" applyAlignment="1">
      <alignment horizontal="right" vertical="center"/>
    </xf>
    <xf numFmtId="176" fontId="3" fillId="0" borderId="19" xfId="0" applyNumberFormat="1" applyFont="1" applyBorder="1" applyAlignment="1" applyProtection="1">
      <alignment horizontal="right" vertical="center"/>
    </xf>
    <xf numFmtId="176" fontId="3" fillId="0" borderId="21" xfId="0" applyNumberFormat="1" applyFont="1" applyBorder="1" applyAlignment="1" applyProtection="1">
      <alignment horizontal="right" vertical="center"/>
    </xf>
    <xf numFmtId="176" fontId="3" fillId="0" borderId="16" xfId="1" applyNumberFormat="1" applyFont="1" applyFill="1" applyBorder="1" applyAlignment="1">
      <alignment horizontal="right" vertical="center"/>
    </xf>
    <xf numFmtId="176" fontId="3" fillId="0" borderId="16" xfId="0" applyNumberFormat="1" applyFont="1" applyFill="1" applyBorder="1" applyAlignment="1" applyProtection="1">
      <alignment horizontal="right" vertical="center"/>
    </xf>
    <xf numFmtId="176" fontId="3" fillId="0" borderId="16" xfId="0" applyNumberFormat="1" applyFont="1" applyBorder="1" applyAlignment="1" applyProtection="1">
      <alignment horizontal="right" vertical="center"/>
    </xf>
    <xf numFmtId="176" fontId="3" fillId="0" borderId="16" xfId="1" applyNumberFormat="1" applyFont="1" applyBorder="1" applyAlignment="1">
      <alignment horizontal="right" vertical="center"/>
    </xf>
    <xf numFmtId="178" fontId="3" fillId="0" borderId="16" xfId="0" applyNumberFormat="1" applyFont="1" applyBorder="1" applyAlignment="1" applyProtection="1">
      <alignment vertical="center"/>
    </xf>
    <xf numFmtId="0" fontId="3" fillId="0" borderId="27" xfId="0" applyFont="1" applyBorder="1" applyAlignment="1">
      <alignment vertical="center"/>
    </xf>
    <xf numFmtId="176" fontId="3" fillId="0" borderId="17" xfId="0" applyNumberFormat="1" applyFont="1" applyBorder="1" applyAlignment="1">
      <alignment horizontal="right" vertical="center"/>
    </xf>
    <xf numFmtId="176" fontId="3" fillId="0" borderId="17" xfId="0" applyNumberFormat="1" applyFont="1" applyBorder="1" applyAlignment="1" applyProtection="1">
      <alignment horizontal="right" vertical="center"/>
    </xf>
    <xf numFmtId="176" fontId="3" fillId="0" borderId="21" xfId="0" applyNumberFormat="1" applyFont="1" applyBorder="1" applyAlignment="1">
      <alignment vertical="center"/>
    </xf>
    <xf numFmtId="178" fontId="3" fillId="0" borderId="34" xfId="0" applyNumberFormat="1" applyFont="1" applyBorder="1" applyAlignment="1" applyProtection="1">
      <alignment vertical="center"/>
    </xf>
    <xf numFmtId="0" fontId="3" fillId="0" borderId="36" xfId="0" applyFont="1" applyBorder="1" applyAlignment="1">
      <alignment vertical="center"/>
    </xf>
    <xf numFmtId="176" fontId="3" fillId="0" borderId="17" xfId="0" applyNumberFormat="1" applyFont="1" applyFill="1" applyBorder="1" applyAlignment="1">
      <alignment horizontal="right" vertical="center"/>
    </xf>
    <xf numFmtId="176" fontId="3" fillId="0" borderId="17" xfId="0" applyNumberFormat="1" applyFont="1" applyFill="1" applyBorder="1" applyAlignment="1" applyProtection="1">
      <alignment horizontal="right" vertical="center"/>
    </xf>
    <xf numFmtId="176" fontId="3" fillId="0" borderId="19" xfId="1" applyNumberFormat="1" applyFont="1" applyBorder="1" applyAlignment="1">
      <alignment vertical="center"/>
    </xf>
    <xf numFmtId="0" fontId="13" fillId="0" borderId="0" xfId="6" applyFont="1" applyAlignment="1"/>
    <xf numFmtId="0" fontId="1" fillId="0" borderId="0" xfId="6"/>
    <xf numFmtId="0" fontId="14" fillId="0" borderId="0" xfId="6" applyFont="1" applyAlignment="1">
      <alignment vertical="center"/>
    </xf>
    <xf numFmtId="0" fontId="3" fillId="0" borderId="26" xfId="0" applyFont="1" applyFill="1" applyBorder="1" applyAlignment="1">
      <alignment horizontal="center" vertical="center"/>
    </xf>
    <xf numFmtId="0" fontId="3" fillId="0" borderId="9" xfId="0" applyFont="1" applyBorder="1" applyAlignment="1">
      <alignment horizontal="center" vertical="center"/>
    </xf>
    <xf numFmtId="0" fontId="3" fillId="0" borderId="20" xfId="0" applyFont="1" applyFill="1" applyBorder="1" applyAlignment="1">
      <alignment horizontal="center" vertical="center" shrinkToFit="1"/>
    </xf>
    <xf numFmtId="0" fontId="14" fillId="0" borderId="0" xfId="6" applyFont="1" applyAlignment="1">
      <alignment horizontal="center" vertical="center"/>
    </xf>
    <xf numFmtId="0" fontId="3" fillId="0" borderId="42" xfId="0" applyFont="1" applyBorder="1" applyAlignment="1" applyProtection="1">
      <alignment vertical="center" textRotation="255" shrinkToFit="1"/>
    </xf>
    <xf numFmtId="0" fontId="3" fillId="0" borderId="43" xfId="0" applyFont="1" applyBorder="1" applyAlignment="1">
      <alignment vertical="center" textRotation="255" shrinkToFit="1"/>
    </xf>
    <xf numFmtId="0" fontId="3" fillId="0" borderId="44" xfId="0" applyFont="1" applyBorder="1" applyAlignment="1">
      <alignment vertical="center" textRotation="255" shrinkToFit="1"/>
    </xf>
    <xf numFmtId="0" fontId="3" fillId="0" borderId="32" xfId="0" applyFont="1" applyBorder="1" applyAlignment="1">
      <alignment horizontal="center"/>
    </xf>
    <xf numFmtId="0" fontId="3" fillId="0" borderId="33" xfId="0" applyFont="1" applyBorder="1" applyAlignment="1">
      <alignment horizontal="center"/>
    </xf>
    <xf numFmtId="178" fontId="3" fillId="0" borderId="18" xfId="0" applyNumberFormat="1" applyFont="1" applyBorder="1" applyAlignment="1" applyProtection="1">
      <alignment vertical="center"/>
    </xf>
    <xf numFmtId="0" fontId="3" fillId="0" borderId="25" xfId="0" applyFont="1" applyBorder="1" applyAlignment="1">
      <alignment vertical="center"/>
    </xf>
    <xf numFmtId="0" fontId="3" fillId="0" borderId="26" xfId="0" applyFont="1" applyFill="1" applyBorder="1" applyAlignment="1">
      <alignment horizontal="center" vertical="center"/>
    </xf>
    <xf numFmtId="0" fontId="3" fillId="0" borderId="9" xfId="0" applyFont="1" applyBorder="1" applyAlignment="1">
      <alignment horizontal="center" vertical="center"/>
    </xf>
    <xf numFmtId="0" fontId="3" fillId="0" borderId="34" xfId="0" applyFont="1" applyFill="1" applyBorder="1" applyAlignment="1">
      <alignment vertical="center" shrinkToFit="1"/>
    </xf>
    <xf numFmtId="0" fontId="3" fillId="0" borderId="22" xfId="0" applyFont="1" applyBorder="1" applyAlignment="1">
      <alignment vertical="center" shrinkToFit="1"/>
    </xf>
    <xf numFmtId="0" fontId="3" fillId="0" borderId="35" xfId="0" applyFont="1" applyBorder="1" applyAlignment="1">
      <alignment vertical="center" shrinkToFit="1"/>
    </xf>
    <xf numFmtId="0" fontId="3" fillId="0" borderId="34" xfId="0" applyFont="1" applyBorder="1" applyAlignment="1">
      <alignment vertical="center" shrinkToFit="1"/>
    </xf>
    <xf numFmtId="0" fontId="3" fillId="0" borderId="36" xfId="0" applyFont="1" applyBorder="1" applyAlignment="1">
      <alignment vertical="center" shrinkToFit="1"/>
    </xf>
    <xf numFmtId="0" fontId="3" fillId="0" borderId="34" xfId="0" applyFont="1" applyFill="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2" xfId="0" applyFont="1" applyBorder="1" applyAlignment="1">
      <alignment horizontal="center" vertical="center"/>
    </xf>
    <xf numFmtId="0" fontId="3" fillId="0" borderId="39"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center" vertical="center"/>
    </xf>
    <xf numFmtId="49" fontId="3" fillId="0" borderId="34" xfId="0" applyNumberFormat="1" applyFont="1" applyBorder="1" applyAlignment="1">
      <alignment horizontal="center" vertical="center"/>
    </xf>
    <xf numFmtId="0" fontId="3" fillId="0" borderId="22" xfId="0" applyFont="1" applyBorder="1" applyAlignment="1"/>
    <xf numFmtId="0" fontId="3" fillId="0" borderId="35" xfId="0" applyFont="1" applyBorder="1" applyAlignment="1"/>
    <xf numFmtId="0" fontId="3" fillId="0" borderId="37" xfId="0" applyFont="1" applyBorder="1" applyAlignment="1"/>
    <xf numFmtId="0" fontId="3" fillId="0" borderId="0" xfId="0" applyFont="1" applyBorder="1" applyAlignment="1"/>
    <xf numFmtId="0" fontId="3" fillId="0" borderId="46" xfId="0" applyFont="1" applyBorder="1" applyAlignment="1"/>
    <xf numFmtId="178" fontId="3" fillId="0" borderId="47" xfId="0" applyNumberFormat="1" applyFont="1" applyFill="1" applyBorder="1" applyAlignment="1" applyProtection="1">
      <alignment horizontal="center" vertical="center" wrapText="1"/>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46" xfId="0" applyFont="1" applyBorder="1" applyAlignment="1">
      <alignment horizontal="center" vertical="center"/>
    </xf>
    <xf numFmtId="0" fontId="3" fillId="0" borderId="34" xfId="0" applyFont="1" applyFill="1" applyBorder="1" applyAlignment="1">
      <alignment horizontal="center" vertical="center" wrapText="1"/>
    </xf>
    <xf numFmtId="0" fontId="3" fillId="0" borderId="35" xfId="0" applyFont="1" applyBorder="1" applyAlignment="1">
      <alignment horizontal="center" vertical="center"/>
    </xf>
    <xf numFmtId="0" fontId="3" fillId="0" borderId="40"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41" xfId="0" applyFont="1" applyBorder="1" applyAlignment="1">
      <alignment horizontal="center" vertical="center" wrapText="1"/>
    </xf>
    <xf numFmtId="0" fontId="0" fillId="0" borderId="6" xfId="0" applyFont="1" applyBorder="1" applyAlignment="1">
      <alignment horizontal="center" vertical="center"/>
    </xf>
    <xf numFmtId="0" fontId="0" fillId="0" borderId="2" xfId="0" applyFont="1" applyBorder="1" applyAlignment="1">
      <alignment horizontal="center" vertical="center"/>
    </xf>
    <xf numFmtId="0" fontId="3" fillId="0" borderId="50" xfId="0" applyFont="1" applyFill="1" applyBorder="1" applyAlignment="1">
      <alignment horizontal="center" vertical="center"/>
    </xf>
    <xf numFmtId="0" fontId="3" fillId="0" borderId="1" xfId="0" applyFont="1" applyFill="1" applyBorder="1" applyAlignment="1">
      <alignment horizontal="center" vertical="center"/>
    </xf>
    <xf numFmtId="0" fontId="0" fillId="0" borderId="51" xfId="0" applyFont="1" applyBorder="1" applyAlignment="1">
      <alignment horizontal="center" vertical="center"/>
    </xf>
    <xf numFmtId="0" fontId="2" fillId="0" borderId="28" xfId="0" applyFont="1" applyBorder="1" applyAlignment="1"/>
    <xf numFmtId="0" fontId="2" fillId="0" borderId="12" xfId="0" applyFont="1" applyBorder="1" applyAlignment="1"/>
    <xf numFmtId="0" fontId="3" fillId="0" borderId="50" xfId="0" applyFont="1" applyBorder="1" applyAlignment="1">
      <alignment horizontal="center" vertical="center" shrinkToFit="1"/>
    </xf>
    <xf numFmtId="0" fontId="6" fillId="0" borderId="12" xfId="0" applyFont="1" applyBorder="1" applyAlignment="1">
      <alignment vertical="center" wrapText="1"/>
    </xf>
    <xf numFmtId="0" fontId="2" fillId="0" borderId="29" xfId="0" applyFont="1" applyBorder="1" applyAlignment="1"/>
    <xf numFmtId="0" fontId="2" fillId="0" borderId="14" xfId="0" applyFont="1" applyBorder="1" applyAlignment="1"/>
    <xf numFmtId="0" fontId="3" fillId="0" borderId="6" xfId="0" applyFont="1" applyBorder="1" applyAlignment="1">
      <alignment horizontal="center" vertical="center" shrinkToFit="1"/>
    </xf>
    <xf numFmtId="0" fontId="6" fillId="0" borderId="4" xfId="0" applyFont="1" applyBorder="1" applyAlignment="1">
      <alignment vertical="center" wrapText="1"/>
    </xf>
    <xf numFmtId="0" fontId="2" fillId="0" borderId="45" xfId="0" applyFont="1" applyBorder="1" applyAlignment="1">
      <alignment horizontal="center" vertical="center"/>
    </xf>
    <xf numFmtId="0" fontId="2" fillId="0" borderId="30" xfId="0" applyFont="1" applyBorder="1" applyAlignment="1">
      <alignment horizontal="center" vertical="center"/>
    </xf>
    <xf numFmtId="178" fontId="3" fillId="0" borderId="10" xfId="0" applyNumberFormat="1" applyFont="1" applyBorder="1" applyAlignment="1">
      <alignment vertical="center" shrinkToFit="1"/>
    </xf>
    <xf numFmtId="0" fontId="3" fillId="0" borderId="40" xfId="0" applyFont="1" applyBorder="1" applyAlignment="1" applyProtection="1">
      <alignment horizontal="center" vertical="center" shrinkToFit="1"/>
    </xf>
    <xf numFmtId="182" fontId="3" fillId="0" borderId="50" xfId="0" applyNumberFormat="1" applyFont="1" applyFill="1" applyBorder="1" applyAlignment="1" applyProtection="1">
      <alignment vertical="center"/>
    </xf>
    <xf numFmtId="176" fontId="3" fillId="0" borderId="34" xfId="1" applyNumberFormat="1" applyFont="1" applyBorder="1" applyAlignment="1">
      <alignment horizontal="right" vertical="center"/>
    </xf>
    <xf numFmtId="176" fontId="3" fillId="0" borderId="35" xfId="0" applyNumberFormat="1" applyFont="1" applyBorder="1" applyAlignment="1">
      <alignment horizontal="right" vertical="center"/>
    </xf>
    <xf numFmtId="176" fontId="3" fillId="0" borderId="34" xfId="0" applyNumberFormat="1" applyFont="1" applyBorder="1" applyAlignment="1" applyProtection="1">
      <alignment horizontal="right" vertical="center"/>
    </xf>
    <xf numFmtId="176" fontId="3" fillId="0" borderId="35" xfId="0" applyNumberFormat="1" applyFont="1" applyBorder="1" applyAlignment="1" applyProtection="1">
      <alignment horizontal="right" vertical="center"/>
    </xf>
    <xf numFmtId="0" fontId="3" fillId="0" borderId="29" xfId="0" applyFont="1" applyBorder="1" applyAlignment="1" applyProtection="1">
      <alignment horizontal="center" vertical="center" shrinkToFit="1"/>
    </xf>
    <xf numFmtId="182" fontId="3" fillId="0" borderId="14" xfId="0" applyNumberFormat="1" applyFont="1" applyFill="1" applyBorder="1" applyAlignment="1" applyProtection="1">
      <alignment vertical="center"/>
    </xf>
    <xf numFmtId="176" fontId="12" fillId="0" borderId="16" xfId="0" applyNumberFormat="1" applyFont="1" applyBorder="1" applyAlignment="1" applyProtection="1">
      <alignment horizontal="right" vertical="center"/>
    </xf>
    <xf numFmtId="176" fontId="12" fillId="0" borderId="17" xfId="0" applyNumberFormat="1" applyFont="1" applyBorder="1" applyAlignment="1" applyProtection="1">
      <alignment horizontal="right" vertical="center"/>
    </xf>
    <xf numFmtId="178" fontId="12" fillId="0" borderId="16" xfId="0" applyNumberFormat="1" applyFont="1" applyBorder="1" applyAlignment="1" applyProtection="1">
      <alignment vertical="center" wrapText="1"/>
    </xf>
    <xf numFmtId="0" fontId="12" fillId="0" borderId="27" xfId="0" applyFont="1" applyBorder="1" applyAlignment="1">
      <alignment vertical="center" wrapText="1"/>
    </xf>
    <xf numFmtId="176" fontId="3" fillId="3" borderId="16" xfId="1" applyNumberFormat="1" applyFont="1" applyFill="1" applyBorder="1" applyAlignment="1">
      <alignment horizontal="right" vertical="center"/>
    </xf>
    <xf numFmtId="176" fontId="3" fillId="3" borderId="17" xfId="0" applyNumberFormat="1" applyFont="1" applyFill="1" applyBorder="1" applyAlignment="1">
      <alignment horizontal="right" vertical="center"/>
    </xf>
    <xf numFmtId="176" fontId="3" fillId="3" borderId="16" xfId="0" applyNumberFormat="1" applyFont="1" applyFill="1" applyBorder="1" applyAlignment="1" applyProtection="1">
      <alignment horizontal="right" vertical="center"/>
    </xf>
    <xf numFmtId="176" fontId="3" fillId="3" borderId="17" xfId="0" applyNumberFormat="1" applyFont="1" applyFill="1" applyBorder="1" applyAlignment="1" applyProtection="1">
      <alignment horizontal="right" vertical="center"/>
    </xf>
    <xf numFmtId="178" fontId="3" fillId="3" borderId="16" xfId="0" applyNumberFormat="1" applyFont="1" applyFill="1" applyBorder="1" applyAlignment="1" applyProtection="1">
      <alignment vertical="center"/>
    </xf>
    <xf numFmtId="0" fontId="3" fillId="3" borderId="27" xfId="0" applyFont="1" applyFill="1" applyBorder="1" applyAlignment="1">
      <alignment vertical="center"/>
    </xf>
    <xf numFmtId="0" fontId="0" fillId="0" borderId="16" xfId="0" applyFill="1" applyBorder="1" applyAlignment="1">
      <alignment vertical="center"/>
    </xf>
    <xf numFmtId="176" fontId="3" fillId="0" borderId="17" xfId="1" applyNumberFormat="1" applyFont="1" applyBorder="1" applyAlignment="1">
      <alignment horizontal="right" vertical="center"/>
    </xf>
    <xf numFmtId="0" fontId="0" fillId="0" borderId="16" xfId="0" applyBorder="1" applyAlignment="1">
      <alignment vertical="center"/>
    </xf>
    <xf numFmtId="0" fontId="3" fillId="0" borderId="29" xfId="0" applyFont="1" applyFill="1" applyBorder="1" applyAlignment="1" applyProtection="1">
      <alignment horizontal="center" vertical="center" shrinkToFit="1"/>
    </xf>
    <xf numFmtId="178" fontId="3" fillId="0" borderId="16" xfId="0" applyNumberFormat="1" applyFont="1" applyFill="1" applyBorder="1" applyAlignment="1" applyProtection="1">
      <alignment vertical="center"/>
    </xf>
    <xf numFmtId="178" fontId="3" fillId="0" borderId="27" xfId="0" applyNumberFormat="1" applyFont="1" applyFill="1" applyBorder="1" applyAlignment="1" applyProtection="1">
      <alignment vertical="center" shrinkToFit="1"/>
    </xf>
    <xf numFmtId="182" fontId="3" fillId="0" borderId="14" xfId="0" applyNumberFormat="1" applyFont="1" applyFill="1" applyBorder="1" applyAlignment="1" applyProtection="1">
      <alignment vertical="center" shrinkToFit="1"/>
    </xf>
    <xf numFmtId="0" fontId="3" fillId="0" borderId="52" xfId="0" applyFont="1" applyBorder="1" applyAlignment="1" applyProtection="1">
      <alignment horizontal="center" vertical="center" shrinkToFit="1"/>
    </xf>
    <xf numFmtId="182" fontId="3" fillId="0" borderId="2" xfId="0" applyNumberFormat="1" applyFont="1" applyFill="1" applyBorder="1" applyAlignment="1" applyProtection="1">
      <alignment vertical="center"/>
    </xf>
    <xf numFmtId="176" fontId="3" fillId="0" borderId="32" xfId="1" applyNumberFormat="1" applyFont="1" applyBorder="1" applyAlignment="1">
      <alignment horizontal="right" vertical="center"/>
    </xf>
    <xf numFmtId="176" fontId="3" fillId="0" borderId="33" xfId="0" applyNumberFormat="1" applyFont="1" applyBorder="1" applyAlignment="1">
      <alignment horizontal="right" vertical="center"/>
    </xf>
    <xf numFmtId="176" fontId="3" fillId="0" borderId="32" xfId="0" applyNumberFormat="1" applyFont="1" applyBorder="1" applyAlignment="1" applyProtection="1">
      <alignment horizontal="right" vertical="center"/>
    </xf>
    <xf numFmtId="176" fontId="3" fillId="0" borderId="33" xfId="0" applyNumberFormat="1" applyFont="1" applyBorder="1" applyAlignment="1" applyProtection="1">
      <alignment horizontal="right" vertical="center"/>
    </xf>
    <xf numFmtId="178" fontId="3" fillId="0" borderId="32" xfId="0" applyNumberFormat="1" applyFont="1" applyBorder="1" applyAlignment="1" applyProtection="1">
      <alignment vertical="center"/>
    </xf>
    <xf numFmtId="0" fontId="3" fillId="0" borderId="39" xfId="0" applyFont="1" applyBorder="1" applyAlignment="1">
      <alignment vertical="center"/>
    </xf>
    <xf numFmtId="182" fontId="3" fillId="0" borderId="18" xfId="0" applyNumberFormat="1" applyFont="1" applyFill="1" applyBorder="1" applyAlignment="1" applyProtection="1">
      <alignment vertical="center" shrinkToFit="1"/>
    </xf>
    <xf numFmtId="0" fontId="0" fillId="0" borderId="0" xfId="0" applyFill="1"/>
    <xf numFmtId="0" fontId="2" fillId="0" borderId="0" xfId="0" applyFont="1" applyFill="1"/>
    <xf numFmtId="0" fontId="2" fillId="0" borderId="0" xfId="0" applyFont="1"/>
    <xf numFmtId="180" fontId="3" fillId="0" borderId="10" xfId="0" applyNumberFormat="1" applyFont="1" applyBorder="1" applyAlignment="1">
      <alignment vertical="center" shrinkToFit="1"/>
    </xf>
    <xf numFmtId="180" fontId="3" fillId="0" borderId="11" xfId="0" applyNumberFormat="1" applyFont="1" applyBorder="1" applyAlignment="1">
      <alignment vertical="center" shrinkToFit="1"/>
    </xf>
    <xf numFmtId="0" fontId="3" fillId="0" borderId="51" xfId="0" applyFont="1" applyBorder="1" applyAlignment="1">
      <alignment horizontal="center" vertical="center"/>
    </xf>
    <xf numFmtId="0" fontId="3" fillId="0" borderId="31" xfId="0" applyFont="1" applyBorder="1" applyAlignment="1">
      <alignment horizontal="center" vertical="center"/>
    </xf>
    <xf numFmtId="0" fontId="3" fillId="0" borderId="6" xfId="0" applyFont="1" applyBorder="1" applyAlignment="1">
      <alignment horizontal="center" vertical="center"/>
    </xf>
    <xf numFmtId="0" fontId="3" fillId="0" borderId="26" xfId="0" applyFont="1" applyFill="1" applyBorder="1" applyAlignment="1">
      <alignment horizontal="center"/>
    </xf>
    <xf numFmtId="0" fontId="3" fillId="0" borderId="9" xfId="0" applyFont="1" applyBorder="1" applyAlignment="1"/>
    <xf numFmtId="0" fontId="3" fillId="0" borderId="53" xfId="0" applyFont="1" applyBorder="1" applyAlignment="1"/>
    <xf numFmtId="0" fontId="3" fillId="0" borderId="15" xfId="0" applyFont="1" applyBorder="1" applyAlignment="1">
      <alignment horizontal="center" vertical="center" wrapText="1"/>
    </xf>
    <xf numFmtId="0" fontId="3" fillId="0" borderId="6" xfId="0" applyFont="1" applyFill="1" applyBorder="1" applyAlignment="1">
      <alignment horizontal="center"/>
    </xf>
    <xf numFmtId="0" fontId="3" fillId="0" borderId="4" xfId="0" applyFont="1" applyFill="1" applyBorder="1" applyAlignment="1">
      <alignment horizontal="center"/>
    </xf>
    <xf numFmtId="0" fontId="3" fillId="0" borderId="7" xfId="0" applyFont="1" applyFill="1" applyBorder="1" applyAlignment="1">
      <alignment horizontal="center"/>
    </xf>
    <xf numFmtId="0" fontId="3" fillId="0" borderId="29" xfId="0" applyFont="1" applyFill="1" applyBorder="1" applyAlignment="1">
      <alignment horizontal="center" vertical="center" shrinkToFit="1"/>
    </xf>
    <xf numFmtId="182" fontId="3" fillId="0" borderId="14" xfId="0" applyNumberFormat="1" applyFont="1" applyFill="1" applyBorder="1" applyAlignment="1">
      <alignment vertical="center" shrinkToFit="1"/>
    </xf>
    <xf numFmtId="176" fontId="3" fillId="0" borderId="23" xfId="0" applyNumberFormat="1" applyFont="1" applyFill="1" applyBorder="1" applyAlignment="1">
      <alignment vertical="center" shrinkToFit="1"/>
    </xf>
    <xf numFmtId="0" fontId="3" fillId="0" borderId="29" xfId="0" applyFont="1" applyFill="1" applyBorder="1" applyAlignment="1">
      <alignment horizontal="center" vertical="center" wrapText="1" shrinkToFit="1"/>
    </xf>
    <xf numFmtId="176" fontId="3" fillId="3" borderId="14" xfId="0" applyNumberFormat="1" applyFont="1" applyFill="1" applyBorder="1" applyAlignment="1">
      <alignment vertical="center" shrinkToFit="1"/>
    </xf>
    <xf numFmtId="0" fontId="3" fillId="0" borderId="54" xfId="0" applyFont="1" applyFill="1" applyBorder="1" applyAlignment="1">
      <alignment horizontal="center" vertical="center" shrinkToFit="1"/>
    </xf>
    <xf numFmtId="182" fontId="3" fillId="0" borderId="10" xfId="0" applyNumberFormat="1" applyFont="1" applyFill="1" applyBorder="1" applyAlignment="1">
      <alignment vertical="center" shrinkToFit="1"/>
    </xf>
    <xf numFmtId="176" fontId="3" fillId="0" borderId="11" xfId="0" applyNumberFormat="1" applyFont="1" applyFill="1" applyBorder="1" applyAlignment="1">
      <alignment vertical="center" shrinkToFit="1"/>
    </xf>
    <xf numFmtId="182" fontId="3" fillId="0" borderId="18" xfId="0" applyNumberFormat="1" applyFont="1" applyFill="1" applyBorder="1" applyAlignment="1">
      <alignment vertical="center" shrinkToFit="1"/>
    </xf>
    <xf numFmtId="179" fontId="3" fillId="0" borderId="25" xfId="0" applyNumberFormat="1" applyFont="1" applyFill="1" applyBorder="1" applyAlignment="1">
      <alignment vertical="center" shrinkToFit="1"/>
    </xf>
    <xf numFmtId="0" fontId="0" fillId="0" borderId="31" xfId="0" applyFont="1" applyBorder="1" applyAlignment="1">
      <alignment horizontal="center" vertical="center"/>
    </xf>
    <xf numFmtId="0" fontId="3" fillId="0" borderId="53" xfId="0" applyFont="1" applyBorder="1" applyAlignment="1">
      <alignment vertical="center"/>
    </xf>
    <xf numFmtId="0" fontId="3" fillId="0" borderId="11" xfId="0" applyFont="1" applyFill="1" applyBorder="1" applyAlignment="1">
      <alignment horizontal="center" vertical="center"/>
    </xf>
    <xf numFmtId="176" fontId="3" fillId="0" borderId="13" xfId="0" applyNumberFormat="1" applyFont="1" applyFill="1" applyBorder="1" applyAlignment="1">
      <alignment horizontal="center" vertical="center" shrinkToFit="1"/>
    </xf>
    <xf numFmtId="182" fontId="3" fillId="0" borderId="4" xfId="0" applyNumberFormat="1" applyFont="1" applyFill="1" applyBorder="1" applyAlignment="1">
      <alignment vertical="center"/>
    </xf>
    <xf numFmtId="176" fontId="3" fillId="0" borderId="4" xfId="0" applyNumberFormat="1" applyFont="1" applyFill="1" applyBorder="1" applyAlignment="1">
      <alignment vertical="center"/>
    </xf>
    <xf numFmtId="176" fontId="3" fillId="0" borderId="4" xfId="0" applyNumberFormat="1" applyFont="1" applyFill="1" applyBorder="1" applyAlignment="1">
      <alignment horizontal="right" vertical="center"/>
    </xf>
    <xf numFmtId="176" fontId="3" fillId="0" borderId="7" xfId="0" applyNumberFormat="1" applyFont="1" applyFill="1" applyBorder="1" applyAlignment="1">
      <alignment horizontal="right" vertical="center" shrinkToFit="1"/>
    </xf>
    <xf numFmtId="0" fontId="3" fillId="2" borderId="0" xfId="0" applyFont="1" applyFill="1" applyAlignment="1">
      <alignment vertical="center"/>
    </xf>
    <xf numFmtId="176" fontId="3" fillId="0" borderId="29" xfId="0" applyNumberFormat="1" applyFont="1" applyFill="1" applyBorder="1" applyAlignment="1">
      <alignment horizontal="center" vertical="center" shrinkToFit="1"/>
    </xf>
    <xf numFmtId="182" fontId="3" fillId="0" borderId="14" xfId="0" applyNumberFormat="1" applyFont="1" applyFill="1" applyBorder="1" applyAlignment="1">
      <alignment vertical="center"/>
    </xf>
    <xf numFmtId="176" fontId="3" fillId="0" borderId="14" xfId="0" applyNumberFormat="1" applyFont="1" applyFill="1" applyBorder="1" applyAlignment="1">
      <alignment vertical="center"/>
    </xf>
    <xf numFmtId="176" fontId="3" fillId="0" borderId="14" xfId="0" applyNumberFormat="1" applyFont="1" applyFill="1" applyBorder="1" applyAlignment="1">
      <alignment horizontal="right" vertical="center"/>
    </xf>
    <xf numFmtId="176" fontId="3" fillId="0" borderId="23" xfId="0" applyNumberFormat="1" applyFont="1" applyFill="1" applyBorder="1" applyAlignment="1">
      <alignment horizontal="right" vertical="center" shrinkToFit="1"/>
    </xf>
    <xf numFmtId="176" fontId="3" fillId="0" borderId="29" xfId="0" applyNumberFormat="1" applyFont="1" applyFill="1" applyBorder="1" applyAlignment="1">
      <alignment horizontal="center" vertical="center" wrapText="1" shrinkToFit="1"/>
    </xf>
    <xf numFmtId="176" fontId="3" fillId="3" borderId="14" xfId="0" applyNumberFormat="1" applyFont="1" applyFill="1" applyBorder="1" applyAlignment="1">
      <alignment horizontal="right" vertical="center" shrinkToFit="1"/>
    </xf>
    <xf numFmtId="182" fontId="3" fillId="0" borderId="14" xfId="4" applyNumberFormat="1" applyFont="1" applyFill="1" applyBorder="1" applyAlignment="1">
      <alignment vertical="center"/>
    </xf>
    <xf numFmtId="176" fontId="3" fillId="0" borderId="14" xfId="4" applyNumberFormat="1" applyFont="1" applyFill="1" applyBorder="1" applyAlignment="1">
      <alignment vertical="center"/>
    </xf>
    <xf numFmtId="176" fontId="3" fillId="0" borderId="23" xfId="0" applyNumberFormat="1" applyFont="1" applyFill="1" applyBorder="1" applyAlignment="1">
      <alignment horizontal="right" vertical="center"/>
    </xf>
    <xf numFmtId="0" fontId="3" fillId="0" borderId="0" xfId="0" applyFont="1" applyAlignment="1">
      <alignment vertical="center"/>
    </xf>
    <xf numFmtId="179" fontId="3" fillId="0" borderId="23" xfId="0" applyNumberFormat="1" applyFont="1" applyFill="1" applyBorder="1" applyAlignment="1">
      <alignment vertical="center" shrinkToFit="1"/>
    </xf>
    <xf numFmtId="0" fontId="3" fillId="0" borderId="29" xfId="0" applyFont="1" applyBorder="1" applyAlignment="1">
      <alignment horizontal="center" vertical="center"/>
    </xf>
    <xf numFmtId="182" fontId="3" fillId="0" borderId="14" xfId="0" applyNumberFormat="1" applyFont="1" applyBorder="1" applyAlignment="1">
      <alignment vertical="center"/>
    </xf>
    <xf numFmtId="176" fontId="3" fillId="0" borderId="14" xfId="0" applyNumberFormat="1" applyFont="1" applyBorder="1" applyAlignment="1">
      <alignment vertical="center"/>
    </xf>
    <xf numFmtId="176" fontId="3" fillId="0" borderId="23" xfId="0" applyNumberFormat="1" applyFont="1" applyBorder="1" applyAlignment="1">
      <alignment vertical="center"/>
    </xf>
    <xf numFmtId="0" fontId="3" fillId="0" borderId="52" xfId="0" applyFont="1" applyBorder="1" applyAlignment="1">
      <alignment horizontal="center" vertical="center"/>
    </xf>
    <xf numFmtId="182" fontId="3" fillId="0" borderId="2" xfId="0" applyNumberFormat="1" applyFont="1" applyBorder="1" applyAlignment="1">
      <alignment vertical="center"/>
    </xf>
    <xf numFmtId="176" fontId="3" fillId="0" borderId="2" xfId="0" applyNumberFormat="1" applyFont="1" applyBorder="1" applyAlignment="1">
      <alignment vertical="center"/>
    </xf>
    <xf numFmtId="0" fontId="0" fillId="0" borderId="2" xfId="0" applyFont="1" applyBorder="1" applyAlignment="1">
      <alignment vertical="center"/>
    </xf>
    <xf numFmtId="0" fontId="0" fillId="0" borderId="24" xfId="0" applyFont="1" applyBorder="1" applyAlignment="1">
      <alignment vertical="center"/>
    </xf>
    <xf numFmtId="176" fontId="3" fillId="0" borderId="25" xfId="0" applyNumberFormat="1" applyFont="1" applyBorder="1" applyAlignment="1">
      <alignment vertical="center"/>
    </xf>
  </cellXfs>
  <cellStyles count="7">
    <cellStyle name="桁区切り" xfId="1" builtinId="6"/>
    <cellStyle name="縮小して表示" xfId="2"/>
    <cellStyle name="標準" xfId="0" builtinId="0"/>
    <cellStyle name="標準 2" xfId="3"/>
    <cellStyle name="標準 2 2" xfId="6"/>
    <cellStyle name="標準_Sheet1" xfId="4"/>
    <cellStyle name="未定義" xf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I21"/>
  <sheetViews>
    <sheetView tabSelected="1" view="pageBreakPreview" zoomScaleNormal="100" zoomScaleSheetLayoutView="100" workbookViewId="0">
      <selection activeCell="K13" sqref="K13"/>
    </sheetView>
  </sheetViews>
  <sheetFormatPr defaultRowHeight="13.5"/>
  <cols>
    <col min="1" max="16384" width="8.796875" style="52"/>
  </cols>
  <sheetData>
    <row r="9" spans="1:9">
      <c r="A9" s="51"/>
      <c r="B9" s="51"/>
      <c r="C9" s="51"/>
      <c r="D9" s="51"/>
      <c r="E9" s="51"/>
      <c r="F9" s="51"/>
      <c r="G9" s="51"/>
      <c r="H9" s="51"/>
      <c r="I9" s="51"/>
    </row>
    <row r="21" spans="1:9" ht="32.25">
      <c r="A21" s="57" t="s">
        <v>29</v>
      </c>
      <c r="B21" s="57"/>
      <c r="C21" s="57"/>
      <c r="D21" s="57"/>
      <c r="E21" s="57"/>
      <c r="F21" s="57"/>
      <c r="G21" s="57"/>
      <c r="H21" s="53"/>
      <c r="I21" s="53"/>
    </row>
  </sheetData>
  <mergeCells count="1">
    <mergeCell ref="A21:G21"/>
  </mergeCells>
  <phoneticPr fontId="4"/>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2"/>
  <sheetViews>
    <sheetView view="pageBreakPreview" zoomScale="85" zoomScaleNormal="100" zoomScaleSheetLayoutView="85" workbookViewId="0">
      <selection activeCell="H5" sqref="H5"/>
    </sheetView>
  </sheetViews>
  <sheetFormatPr defaultRowHeight="17.25"/>
  <cols>
    <col min="1" max="1" width="7.69921875" customWidth="1"/>
    <col min="2" max="2" width="14.59765625" style="145" customWidth="1"/>
    <col min="3" max="3" width="7.296875" style="145" customWidth="1"/>
    <col min="4" max="5" width="6.796875" customWidth="1"/>
    <col min="6" max="6" width="6.8984375" customWidth="1"/>
    <col min="7" max="7" width="6.796875" customWidth="1"/>
    <col min="8" max="8" width="9.19921875" customWidth="1"/>
    <col min="9" max="11" width="7.8984375" customWidth="1"/>
    <col min="12" max="12" width="9.19921875" bestFit="1" customWidth="1"/>
  </cols>
  <sheetData>
    <row r="1" spans="1:12" s="15" customFormat="1" ht="30" customHeight="1" thickBot="1">
      <c r="A1" s="16" t="s">
        <v>6</v>
      </c>
      <c r="C1" s="17"/>
    </row>
    <row r="2" spans="1:12" ht="27" customHeight="1">
      <c r="A2" s="100"/>
      <c r="B2" s="101"/>
      <c r="C2" s="67" t="s">
        <v>23</v>
      </c>
      <c r="D2" s="68"/>
      <c r="E2" s="69"/>
      <c r="F2" s="102" t="s">
        <v>4</v>
      </c>
      <c r="G2" s="103" t="s">
        <v>9</v>
      </c>
      <c r="H2" s="70" t="s">
        <v>17</v>
      </c>
      <c r="I2" s="68"/>
      <c r="J2" s="68"/>
      <c r="K2" s="68"/>
      <c r="L2" s="71"/>
    </row>
    <row r="3" spans="1:12">
      <c r="A3" s="104"/>
      <c r="B3" s="105"/>
      <c r="C3" s="6"/>
      <c r="D3" s="4" t="s">
        <v>11</v>
      </c>
      <c r="E3" s="4" t="s">
        <v>12</v>
      </c>
      <c r="F3" s="106"/>
      <c r="G3" s="107"/>
      <c r="H3" s="7"/>
      <c r="I3" s="4" t="s">
        <v>13</v>
      </c>
      <c r="J3" s="4" t="s">
        <v>14</v>
      </c>
      <c r="K3" s="4" t="s">
        <v>15</v>
      </c>
      <c r="L3" s="8" t="s">
        <v>16</v>
      </c>
    </row>
    <row r="4" spans="1:12">
      <c r="A4" s="104"/>
      <c r="B4" s="105"/>
      <c r="C4" s="5" t="s">
        <v>30</v>
      </c>
      <c r="D4" s="5" t="s">
        <v>30</v>
      </c>
      <c r="E4" s="5" t="s">
        <v>30</v>
      </c>
      <c r="F4" s="5" t="s">
        <v>31</v>
      </c>
      <c r="G4" s="5" t="s">
        <v>32</v>
      </c>
      <c r="H4" s="5" t="s">
        <v>32</v>
      </c>
      <c r="I4" s="5" t="s">
        <v>32</v>
      </c>
      <c r="J4" s="5" t="s">
        <v>32</v>
      </c>
      <c r="K4" s="5" t="s">
        <v>32</v>
      </c>
      <c r="L4" s="9" t="s">
        <v>32</v>
      </c>
    </row>
    <row r="5" spans="1:12" s="20" customFormat="1" ht="30" customHeight="1" thickBot="1">
      <c r="A5" s="108" t="s">
        <v>8</v>
      </c>
      <c r="B5" s="109"/>
      <c r="C5" s="148">
        <v>3620</v>
      </c>
      <c r="D5" s="148">
        <v>2110</v>
      </c>
      <c r="E5" s="148">
        <v>1510</v>
      </c>
      <c r="F5" s="148">
        <v>1300</v>
      </c>
      <c r="G5" s="148">
        <v>36</v>
      </c>
      <c r="H5" s="110">
        <v>1075838</v>
      </c>
      <c r="I5" s="110">
        <v>449235</v>
      </c>
      <c r="J5" s="110">
        <v>622755</v>
      </c>
      <c r="K5" s="110"/>
      <c r="L5" s="149">
        <v>3847.5</v>
      </c>
    </row>
    <row r="7" spans="1:12" s="15" customFormat="1" ht="30" customHeight="1" thickBot="1">
      <c r="A7" s="16" t="s">
        <v>7</v>
      </c>
      <c r="C7" s="17"/>
    </row>
    <row r="8" spans="1:12" ht="17.25" customHeight="1">
      <c r="A8" s="58" t="s">
        <v>20</v>
      </c>
      <c r="B8" s="86" t="s">
        <v>19</v>
      </c>
      <c r="C8" s="90" t="s">
        <v>24</v>
      </c>
      <c r="D8" s="91"/>
      <c r="E8" s="80" t="s">
        <v>5</v>
      </c>
      <c r="F8" s="81"/>
      <c r="G8" s="81"/>
      <c r="H8" s="81"/>
      <c r="I8" s="81"/>
      <c r="J8" s="82"/>
      <c r="K8" s="72" t="s">
        <v>1</v>
      </c>
      <c r="L8" s="73"/>
    </row>
    <row r="9" spans="1:12">
      <c r="A9" s="59"/>
      <c r="B9" s="87"/>
      <c r="C9" s="74"/>
      <c r="D9" s="89"/>
      <c r="E9" s="83"/>
      <c r="F9" s="84"/>
      <c r="G9" s="84"/>
      <c r="H9" s="84"/>
      <c r="I9" s="84"/>
      <c r="J9" s="85"/>
      <c r="K9" s="74"/>
      <c r="L9" s="75"/>
    </row>
    <row r="10" spans="1:12">
      <c r="A10" s="59"/>
      <c r="B10" s="87"/>
      <c r="C10" s="74"/>
      <c r="D10" s="89"/>
      <c r="E10" s="65" t="s">
        <v>2</v>
      </c>
      <c r="F10" s="66"/>
      <c r="G10" s="65" t="s">
        <v>3</v>
      </c>
      <c r="H10" s="78"/>
      <c r="I10" s="3"/>
      <c r="J10" s="55"/>
      <c r="K10" s="74"/>
      <c r="L10" s="75"/>
    </row>
    <row r="11" spans="1:12" ht="18.75" customHeight="1">
      <c r="A11" s="59"/>
      <c r="B11" s="87"/>
      <c r="C11" s="74"/>
      <c r="D11" s="89"/>
      <c r="E11" s="74"/>
      <c r="F11" s="89"/>
      <c r="G11" s="74"/>
      <c r="H11" s="79"/>
      <c r="I11" s="65" t="s">
        <v>10</v>
      </c>
      <c r="J11" s="66"/>
      <c r="K11" s="74"/>
      <c r="L11" s="75"/>
    </row>
    <row r="12" spans="1:12" ht="18" thickBot="1">
      <c r="A12" s="60"/>
      <c r="B12" s="88"/>
      <c r="C12" s="61" t="s">
        <v>0</v>
      </c>
      <c r="D12" s="62"/>
      <c r="E12" s="61" t="s">
        <v>0</v>
      </c>
      <c r="F12" s="62"/>
      <c r="G12" s="61" t="s">
        <v>0</v>
      </c>
      <c r="H12" s="62"/>
      <c r="I12" s="61" t="s">
        <v>0</v>
      </c>
      <c r="J12" s="62"/>
      <c r="K12" s="76"/>
      <c r="L12" s="77"/>
    </row>
    <row r="13" spans="1:12" s="24" customFormat="1" ht="35.1" customHeight="1">
      <c r="A13" s="111" t="s">
        <v>33</v>
      </c>
      <c r="B13" s="112">
        <v>3</v>
      </c>
      <c r="C13" s="113"/>
      <c r="D13" s="114">
        <v>5.3699999999999992</v>
      </c>
      <c r="E13" s="115"/>
      <c r="F13" s="114">
        <v>4.3699999999999992</v>
      </c>
      <c r="G13" s="115"/>
      <c r="H13" s="116">
        <v>1</v>
      </c>
      <c r="I13" s="115"/>
      <c r="J13" s="116"/>
      <c r="K13" s="46"/>
      <c r="L13" s="47"/>
    </row>
    <row r="14" spans="1:12" ht="35.1" customHeight="1">
      <c r="A14" s="117" t="s">
        <v>34</v>
      </c>
      <c r="B14" s="118">
        <v>4</v>
      </c>
      <c r="C14" s="40"/>
      <c r="D14" s="43">
        <v>36.2575</v>
      </c>
      <c r="E14" s="39"/>
      <c r="F14" s="43">
        <v>31.47</v>
      </c>
      <c r="G14" s="119"/>
      <c r="H14" s="44">
        <v>4.7874999999999996</v>
      </c>
      <c r="I14" s="119"/>
      <c r="J14" s="120"/>
      <c r="K14" s="121"/>
      <c r="L14" s="122"/>
    </row>
    <row r="15" spans="1:12" s="10" customFormat="1" ht="35.1" customHeight="1">
      <c r="A15" s="117" t="s">
        <v>35</v>
      </c>
      <c r="B15" s="118">
        <v>2</v>
      </c>
      <c r="C15" s="123"/>
      <c r="D15" s="124">
        <v>25.8</v>
      </c>
      <c r="E15" s="125"/>
      <c r="F15" s="124">
        <v>3.9</v>
      </c>
      <c r="G15" s="125"/>
      <c r="H15" s="126">
        <v>21.900000000000002</v>
      </c>
      <c r="I15" s="125"/>
      <c r="J15" s="126">
        <v>21.900000000000002</v>
      </c>
      <c r="K15" s="127"/>
      <c r="L15" s="128"/>
    </row>
    <row r="16" spans="1:12" ht="35.1" customHeight="1">
      <c r="A16" s="117" t="s">
        <v>36</v>
      </c>
      <c r="B16" s="118">
        <v>9</v>
      </c>
      <c r="C16" s="129"/>
      <c r="D16" s="130">
        <v>452.79999999999995</v>
      </c>
      <c r="E16" s="131"/>
      <c r="F16" s="44">
        <v>262.3</v>
      </c>
      <c r="G16" s="131"/>
      <c r="H16" s="44">
        <v>190.5</v>
      </c>
      <c r="I16" s="39"/>
      <c r="J16" s="44">
        <v>76</v>
      </c>
      <c r="K16" s="41"/>
      <c r="L16" s="42"/>
    </row>
    <row r="17" spans="1:12" ht="35.1" customHeight="1">
      <c r="A17" s="132" t="s">
        <v>37</v>
      </c>
      <c r="B17" s="118">
        <v>3</v>
      </c>
      <c r="C17" s="37"/>
      <c r="D17" s="48">
        <v>2.3000000000000003</v>
      </c>
      <c r="E17" s="38"/>
      <c r="F17" s="48">
        <v>2.3000000000000003</v>
      </c>
      <c r="G17" s="38"/>
      <c r="H17" s="49"/>
      <c r="I17" s="38"/>
      <c r="J17" s="49"/>
      <c r="K17" s="133" t="s">
        <v>38</v>
      </c>
      <c r="L17" s="134"/>
    </row>
    <row r="18" spans="1:12" ht="35.1" customHeight="1">
      <c r="A18" s="117" t="s">
        <v>39</v>
      </c>
      <c r="B18" s="135">
        <v>3</v>
      </c>
      <c r="C18" s="129"/>
      <c r="D18" s="130">
        <v>24.032499999999999</v>
      </c>
      <c r="E18" s="39"/>
      <c r="F18" s="43">
        <v>13.7</v>
      </c>
      <c r="G18" s="131"/>
      <c r="H18" s="44">
        <v>10.3325</v>
      </c>
      <c r="I18" s="39"/>
      <c r="J18" s="44">
        <v>1.7324999999999999</v>
      </c>
      <c r="K18" s="41"/>
      <c r="L18" s="42"/>
    </row>
    <row r="19" spans="1:12" ht="35.1" customHeight="1" thickBot="1">
      <c r="A19" s="136" t="s">
        <v>40</v>
      </c>
      <c r="B19" s="137">
        <v>2</v>
      </c>
      <c r="C19" s="138"/>
      <c r="D19" s="139">
        <v>1.7000000000000002</v>
      </c>
      <c r="E19" s="140"/>
      <c r="F19" s="139">
        <v>1.7000000000000002</v>
      </c>
      <c r="G19" s="140"/>
      <c r="H19" s="141"/>
      <c r="I19" s="140"/>
      <c r="J19" s="141"/>
      <c r="K19" s="142"/>
      <c r="L19" s="143"/>
    </row>
    <row r="20" spans="1:12" ht="35.1" customHeight="1" thickBot="1">
      <c r="A20" s="18" t="s">
        <v>41</v>
      </c>
      <c r="B20" s="144">
        <f>SUM(B13:B19)</f>
        <v>26</v>
      </c>
      <c r="C20" s="50"/>
      <c r="D20" s="45">
        <f>SUM(C13:D19)</f>
        <v>548.26</v>
      </c>
      <c r="E20" s="35"/>
      <c r="F20" s="34">
        <f>SUM(E13:F19)</f>
        <v>319.74</v>
      </c>
      <c r="G20" s="35"/>
      <c r="H20" s="36">
        <f>SUM(G13:H19)</f>
        <v>228.52</v>
      </c>
      <c r="I20" s="35"/>
      <c r="J20" s="36">
        <f>SUM(I13:J19)</f>
        <v>99.632500000000007</v>
      </c>
      <c r="K20" s="63"/>
      <c r="L20" s="64"/>
    </row>
    <row r="21" spans="1:12">
      <c r="A21" s="25" t="s">
        <v>26</v>
      </c>
      <c r="C21" s="146"/>
      <c r="D21" s="147"/>
      <c r="E21" s="147"/>
      <c r="F21" s="147"/>
      <c r="G21" s="147"/>
      <c r="H21" s="147"/>
      <c r="I21" s="147"/>
      <c r="J21" s="147"/>
      <c r="K21" s="147"/>
      <c r="L21" s="147"/>
    </row>
    <row r="22" spans="1:12">
      <c r="A22" s="25" t="s">
        <v>27</v>
      </c>
    </row>
  </sheetData>
  <mergeCells count="19">
    <mergeCell ref="G12:H12"/>
    <mergeCell ref="I12:J12"/>
    <mergeCell ref="K20:L20"/>
    <mergeCell ref="A8:A12"/>
    <mergeCell ref="B8:B12"/>
    <mergeCell ref="C8:D11"/>
    <mergeCell ref="E8:J9"/>
    <mergeCell ref="K8:L12"/>
    <mergeCell ref="E10:F11"/>
    <mergeCell ref="G10:H11"/>
    <mergeCell ref="I11:J11"/>
    <mergeCell ref="C12:D12"/>
    <mergeCell ref="E12:F12"/>
    <mergeCell ref="A2:B4"/>
    <mergeCell ref="C2:E2"/>
    <mergeCell ref="F2:F3"/>
    <mergeCell ref="G2:G3"/>
    <mergeCell ref="H2:L2"/>
    <mergeCell ref="A5:B5"/>
  </mergeCells>
  <phoneticPr fontId="4"/>
  <printOptions horizontalCentered="1"/>
  <pageMargins left="0.78740157480314965" right="0.78740157480314965" top="0.74803149606299213" bottom="0.6692913385826772" header="0.51181102362204722" footer="0.51181102362204722"/>
  <pageSetup paperSize="9" scale="68" firstPageNumber="87" fitToHeight="0" pageOrder="overThenDown" orientation="portrait" useFirstPageNumber="1" r:id="rId1"/>
  <headerFooter scaleWithDoc="0" alignWithMargins="0">
    <oddFooter>&amp;C&amp;"ＭＳ Ｐゴシック,標準"&amp;11- &amp;P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13"/>
  <sheetViews>
    <sheetView view="pageBreakPreview" zoomScaleNormal="100" zoomScaleSheetLayoutView="100" workbookViewId="0">
      <selection activeCell="H2" sqref="H2"/>
    </sheetView>
  </sheetViews>
  <sheetFormatPr defaultRowHeight="17.25"/>
  <cols>
    <col min="1" max="1" width="3.796875" customWidth="1"/>
    <col min="2" max="2" width="10.69921875" customWidth="1"/>
    <col min="3" max="3" width="19.69921875" customWidth="1"/>
    <col min="4" max="4" width="10.69921875" customWidth="1"/>
    <col min="5" max="5" width="9.69921875" customWidth="1"/>
    <col min="6" max="6" width="10.69921875" customWidth="1"/>
    <col min="7" max="7" width="9.69921875" customWidth="1"/>
  </cols>
  <sheetData>
    <row r="1" spans="2:7" s="15" customFormat="1" ht="30" customHeight="1" thickBot="1">
      <c r="B1" s="16" t="s">
        <v>21</v>
      </c>
      <c r="C1" s="17"/>
      <c r="D1" s="17"/>
      <c r="E1" s="17"/>
      <c r="F1" s="17"/>
      <c r="G1" s="17"/>
    </row>
    <row r="2" spans="2:7" s="1" customFormat="1" ht="20.100000000000001" customHeight="1">
      <c r="B2" s="92" t="s">
        <v>20</v>
      </c>
      <c r="C2" s="97" t="s">
        <v>42</v>
      </c>
      <c r="D2" s="98" t="s">
        <v>49</v>
      </c>
      <c r="E2" s="150"/>
      <c r="F2" s="150"/>
      <c r="G2" s="151"/>
    </row>
    <row r="3" spans="2:7" s="1" customFormat="1" ht="20.100000000000001" customHeight="1">
      <c r="B3" s="93"/>
      <c r="C3" s="152"/>
      <c r="D3" s="153" t="s">
        <v>43</v>
      </c>
      <c r="E3" s="154"/>
      <c r="F3" s="153" t="s">
        <v>4</v>
      </c>
      <c r="G3" s="155"/>
    </row>
    <row r="4" spans="2:7" s="2" customFormat="1" ht="20.100000000000001" customHeight="1">
      <c r="B4" s="156"/>
      <c r="C4" s="152"/>
      <c r="D4" s="157" t="s">
        <v>44</v>
      </c>
      <c r="E4" s="158" t="s">
        <v>18</v>
      </c>
      <c r="F4" s="157" t="s">
        <v>45</v>
      </c>
      <c r="G4" s="159" t="s">
        <v>18</v>
      </c>
    </row>
    <row r="5" spans="2:7" s="19" customFormat="1" ht="30" customHeight="1">
      <c r="B5" s="160" t="s">
        <v>33</v>
      </c>
      <c r="C5" s="161">
        <v>6</v>
      </c>
      <c r="D5" s="30">
        <v>39.1</v>
      </c>
      <c r="E5" s="30">
        <v>0.5</v>
      </c>
      <c r="F5" s="30">
        <v>11.115</v>
      </c>
      <c r="G5" s="162">
        <v>0.2</v>
      </c>
    </row>
    <row r="6" spans="2:7" s="19" customFormat="1" ht="30" customHeight="1">
      <c r="B6" s="160" t="s">
        <v>34</v>
      </c>
      <c r="C6" s="161">
        <v>13</v>
      </c>
      <c r="D6" s="30">
        <v>116.1</v>
      </c>
      <c r="E6" s="30">
        <v>10</v>
      </c>
      <c r="F6" s="30">
        <v>26.974999999999998</v>
      </c>
      <c r="G6" s="162">
        <v>1</v>
      </c>
    </row>
    <row r="7" spans="2:7" s="10" customFormat="1" ht="30" customHeight="1">
      <c r="B7" s="163" t="s">
        <v>35</v>
      </c>
      <c r="C7" s="161">
        <v>8</v>
      </c>
      <c r="D7" s="28">
        <v>34.889500000000005</v>
      </c>
      <c r="E7" s="30"/>
      <c r="F7" s="164">
        <v>26.172499999999999</v>
      </c>
      <c r="G7" s="162"/>
    </row>
    <row r="8" spans="2:7" ht="30" customHeight="1">
      <c r="B8" s="160" t="s">
        <v>36</v>
      </c>
      <c r="C8" s="161">
        <v>385</v>
      </c>
      <c r="D8" s="30">
        <v>489.3300000000001</v>
      </c>
      <c r="E8" s="30">
        <v>35.20000000000001</v>
      </c>
      <c r="F8" s="30">
        <v>346.40000000000003</v>
      </c>
      <c r="G8" s="162">
        <v>24.8</v>
      </c>
    </row>
    <row r="9" spans="2:7" ht="30" customHeight="1">
      <c r="B9" s="163" t="s">
        <v>46</v>
      </c>
      <c r="C9" s="161">
        <v>11</v>
      </c>
      <c r="D9" s="30">
        <v>194.8</v>
      </c>
      <c r="E9" s="30"/>
      <c r="F9" s="30">
        <v>67.614999999999995</v>
      </c>
      <c r="G9" s="162"/>
    </row>
    <row r="10" spans="2:7" ht="30" customHeight="1">
      <c r="B10" s="160" t="s">
        <v>39</v>
      </c>
      <c r="C10" s="161">
        <v>2</v>
      </c>
      <c r="D10" s="30">
        <v>67.099999999999994</v>
      </c>
      <c r="E10" s="30"/>
      <c r="F10" s="30">
        <v>14.984999999999999</v>
      </c>
      <c r="G10" s="162"/>
    </row>
    <row r="11" spans="2:7" ht="30" customHeight="1" thickBot="1">
      <c r="B11" s="165" t="s">
        <v>47</v>
      </c>
      <c r="C11" s="166">
        <v>2</v>
      </c>
      <c r="D11" s="32">
        <v>3.7</v>
      </c>
      <c r="E11" s="32"/>
      <c r="F11" s="32">
        <v>1.7000000000000002</v>
      </c>
      <c r="G11" s="167"/>
    </row>
    <row r="12" spans="2:7" ht="30" customHeight="1" thickBot="1">
      <c r="B12" s="56" t="s">
        <v>48</v>
      </c>
      <c r="C12" s="168">
        <f>SUM(C5:C11)</f>
        <v>427</v>
      </c>
      <c r="D12" s="33">
        <f>SUM(D5:D11)</f>
        <v>945.01950000000022</v>
      </c>
      <c r="E12" s="33">
        <f t="shared" ref="E12:G12" si="0">SUM(E5:E11)</f>
        <v>45.70000000000001</v>
      </c>
      <c r="F12" s="33">
        <f t="shared" si="0"/>
        <v>494.96250000000003</v>
      </c>
      <c r="G12" s="169">
        <f t="shared" si="0"/>
        <v>26</v>
      </c>
    </row>
    <row r="13" spans="2:7">
      <c r="B13" s="26" t="s">
        <v>28</v>
      </c>
    </row>
  </sheetData>
  <mergeCells count="3">
    <mergeCell ref="B2:B4"/>
    <mergeCell ref="C2:C4"/>
    <mergeCell ref="D2:G2"/>
  </mergeCells>
  <phoneticPr fontId="4"/>
  <printOptions horizontalCentered="1"/>
  <pageMargins left="0.78740157480314965" right="0.78740157480314965" top="0.74803149606299213" bottom="0.6692913385826772" header="0.51181102362204722" footer="0.51181102362204722"/>
  <pageSetup paperSize="9" scale="95" firstPageNumber="88" fitToHeight="0" pageOrder="overThenDown" orientation="portrait" useFirstPageNumber="1" r:id="rId1"/>
  <headerFooter scaleWithDoc="0" alignWithMargins="0">
    <oddFooter>&amp;C&amp;"ＭＳ Ｐゴシック,標準"&amp;11- &amp;P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13"/>
  <sheetViews>
    <sheetView view="pageBreakPreview" zoomScaleNormal="100" zoomScaleSheetLayoutView="100" workbookViewId="0">
      <selection activeCell="J8" sqref="J8"/>
    </sheetView>
  </sheetViews>
  <sheetFormatPr defaultRowHeight="17.25"/>
  <cols>
    <col min="1" max="1" width="3.796875" style="11" customWidth="1"/>
    <col min="2" max="2" width="10.69921875" style="19" customWidth="1"/>
    <col min="3" max="3" width="19.69921875" style="23" customWidth="1"/>
    <col min="4" max="4" width="10.69921875" style="23" customWidth="1"/>
    <col min="5" max="5" width="9.69921875" style="23" customWidth="1"/>
    <col min="6" max="6" width="10.69921875" style="23" customWidth="1"/>
    <col min="7" max="7" width="9.69921875" style="23" customWidth="1"/>
    <col min="8" max="16384" width="8.796875" style="11"/>
  </cols>
  <sheetData>
    <row r="1" spans="2:7" s="14" customFormat="1" ht="30" customHeight="1" thickBot="1">
      <c r="B1" s="16" t="s">
        <v>22</v>
      </c>
      <c r="C1" s="17"/>
      <c r="D1" s="17"/>
      <c r="E1" s="17"/>
      <c r="F1" s="17"/>
      <c r="G1" s="17"/>
    </row>
    <row r="2" spans="2:7" s="12" customFormat="1" ht="20.100000000000001" customHeight="1">
      <c r="B2" s="92" t="s">
        <v>20</v>
      </c>
      <c r="C2" s="97" t="s">
        <v>42</v>
      </c>
      <c r="D2" s="98" t="s">
        <v>25</v>
      </c>
      <c r="E2" s="99"/>
      <c r="F2" s="99"/>
      <c r="G2" s="170"/>
    </row>
    <row r="3" spans="2:7" s="12" customFormat="1" ht="20.100000000000001" customHeight="1">
      <c r="B3" s="93"/>
      <c r="C3" s="95"/>
      <c r="D3" s="54" t="s">
        <v>43</v>
      </c>
      <c r="E3" s="55"/>
      <c r="F3" s="54" t="s">
        <v>4</v>
      </c>
      <c r="G3" s="171"/>
    </row>
    <row r="4" spans="2:7" s="13" customFormat="1" ht="20.100000000000001" customHeight="1" thickBot="1">
      <c r="B4" s="94"/>
      <c r="C4" s="96"/>
      <c r="D4" s="21" t="s">
        <v>44</v>
      </c>
      <c r="E4" s="22" t="s">
        <v>18</v>
      </c>
      <c r="F4" s="21" t="s">
        <v>45</v>
      </c>
      <c r="G4" s="172" t="s">
        <v>18</v>
      </c>
    </row>
    <row r="5" spans="2:7" s="178" customFormat="1" ht="30" customHeight="1">
      <c r="B5" s="173" t="s">
        <v>33</v>
      </c>
      <c r="C5" s="174">
        <v>5</v>
      </c>
      <c r="D5" s="175">
        <v>45</v>
      </c>
      <c r="E5" s="27">
        <v>0.5</v>
      </c>
      <c r="F5" s="176">
        <v>13.782499999999999</v>
      </c>
      <c r="G5" s="177">
        <v>0.2</v>
      </c>
    </row>
    <row r="6" spans="2:7" s="178" customFormat="1" ht="30" customHeight="1">
      <c r="B6" s="179" t="s">
        <v>34</v>
      </c>
      <c r="C6" s="180">
        <v>8</v>
      </c>
      <c r="D6" s="181">
        <v>194.9</v>
      </c>
      <c r="E6" s="181">
        <v>10</v>
      </c>
      <c r="F6" s="182">
        <v>51.717500000000001</v>
      </c>
      <c r="G6" s="183">
        <v>1</v>
      </c>
    </row>
    <row r="7" spans="2:7" s="178" customFormat="1" ht="30" customHeight="1">
      <c r="B7" s="184" t="s">
        <v>35</v>
      </c>
      <c r="C7" s="161">
        <v>13</v>
      </c>
      <c r="D7" s="28">
        <v>58.789500000000004</v>
      </c>
      <c r="E7" s="28"/>
      <c r="F7" s="185">
        <v>45.172499999999992</v>
      </c>
      <c r="G7" s="183"/>
    </row>
    <row r="8" spans="2:7" s="189" customFormat="1" ht="30" customHeight="1">
      <c r="B8" s="160" t="s">
        <v>36</v>
      </c>
      <c r="C8" s="186">
        <v>205</v>
      </c>
      <c r="D8" s="187">
        <v>1011.9700000000005</v>
      </c>
      <c r="E8" s="187">
        <v>128.40000000000003</v>
      </c>
      <c r="F8" s="182">
        <v>392.90000000000026</v>
      </c>
      <c r="G8" s="188">
        <v>93.799999999999969</v>
      </c>
    </row>
    <row r="9" spans="2:7" s="189" customFormat="1" ht="30" customHeight="1">
      <c r="B9" s="184" t="s">
        <v>37</v>
      </c>
      <c r="C9" s="180">
        <v>17</v>
      </c>
      <c r="D9" s="29">
        <v>345.59999999999997</v>
      </c>
      <c r="E9" s="29"/>
      <c r="F9" s="29">
        <v>139.04899999999998</v>
      </c>
      <c r="G9" s="190"/>
    </row>
    <row r="10" spans="2:7" s="189" customFormat="1" ht="30" customHeight="1">
      <c r="B10" s="191" t="s">
        <v>39</v>
      </c>
      <c r="C10" s="192">
        <v>4</v>
      </c>
      <c r="D10" s="193">
        <v>104.6</v>
      </c>
      <c r="E10" s="193"/>
      <c r="F10" s="193">
        <v>24.984999999999999</v>
      </c>
      <c r="G10" s="194"/>
    </row>
    <row r="11" spans="2:7" s="19" customFormat="1" ht="30" customHeight="1" thickBot="1">
      <c r="B11" s="195" t="s">
        <v>47</v>
      </c>
      <c r="C11" s="196">
        <v>2</v>
      </c>
      <c r="D11" s="197">
        <v>3.7</v>
      </c>
      <c r="E11" s="198"/>
      <c r="F11" s="197">
        <v>1.7000000000000002</v>
      </c>
      <c r="G11" s="199"/>
    </row>
    <row r="12" spans="2:7" ht="30" customHeight="1" thickBot="1">
      <c r="B12" s="56" t="s">
        <v>48</v>
      </c>
      <c r="C12" s="168">
        <f>SUM(C5:C11)</f>
        <v>254</v>
      </c>
      <c r="D12" s="31">
        <f>SUM(D5:D11)</f>
        <v>1764.5595000000003</v>
      </c>
      <c r="E12" s="31">
        <f t="shared" ref="E12:G12" si="0">SUM(E5:E11)</f>
        <v>138.90000000000003</v>
      </c>
      <c r="F12" s="31">
        <f t="shared" si="0"/>
        <v>669.30650000000026</v>
      </c>
      <c r="G12" s="200">
        <f t="shared" si="0"/>
        <v>94.999999999999972</v>
      </c>
    </row>
    <row r="13" spans="2:7">
      <c r="B13" s="25" t="s">
        <v>50</v>
      </c>
    </row>
  </sheetData>
  <mergeCells count="3">
    <mergeCell ref="B2:B4"/>
    <mergeCell ref="C2:C4"/>
    <mergeCell ref="D2:G2"/>
  </mergeCells>
  <phoneticPr fontId="4"/>
  <printOptions horizontalCentered="1"/>
  <pageMargins left="0.78740157480314965" right="0.78740157480314965" top="0.74803149606299213" bottom="0.6692913385826772" header="0.51181102362204722" footer="0.51181102362204722"/>
  <pageSetup paperSize="9" scale="95" firstPageNumber="89" fitToHeight="0" pageOrder="overThenDown" orientation="portrait" useFirstPageNumber="1" r:id="rId1"/>
  <headerFooter scaleWithDoc="0" alignWithMargins="0">
    <oddFooter>&amp;C&amp;"ＭＳ Ｐゴシック,標準"&amp;11-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Ⅳ そばの部</vt:lpstr>
      <vt:lpstr>そば農協別取扱い状況</vt:lpstr>
      <vt:lpstr>会津のかおりの生産状況</vt:lpstr>
      <vt:lpstr>団地化の取り組み状況</vt:lpstr>
      <vt:lpstr>'Ⅳ そばの部'!Print_Area</vt:lpstr>
      <vt:lpstr>そば農協別取扱い状況!Print_Area</vt:lpstr>
      <vt:lpstr>会津のかおりの生産状況!Print_Area</vt:lpstr>
      <vt:lpstr>団地化の取り組み状況!Print_Area</vt:lpstr>
      <vt:lpstr>そば農協別取扱い状況!Print_Titles</vt:lpstr>
      <vt:lpstr>会津のかおりの生産状況!Print_Titles</vt:lpstr>
      <vt:lpstr>団地化の取り組み状況!Print_Titles</vt:lpstr>
    </vt:vector>
  </TitlesOfParts>
  <Company>福島県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園芸蚕糸課</dc:creator>
  <cp:lastModifiedBy>水田畑作課　八木田靖司</cp:lastModifiedBy>
  <cp:lastPrinted>2018-02-28T06:30:44Z</cp:lastPrinted>
  <dcterms:created xsi:type="dcterms:W3CDTF">1998-02-19T23:50:03Z</dcterms:created>
  <dcterms:modified xsi:type="dcterms:W3CDTF">2018-02-28T06:30:56Z</dcterms:modified>
</cp:coreProperties>
</file>