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5統計調査\01工業統計\H30\40_30確報\05_HP\普及　富山様\"/>
    </mc:Choice>
  </mc:AlternateContent>
  <bookViews>
    <workbookView xWindow="0" yWindow="0" windowWidth="23040" windowHeight="9096"/>
  </bookViews>
  <sheets>
    <sheet name="Ｉ（印刷）" sheetId="1" r:id="rId1"/>
  </sheets>
  <externalReferences>
    <externalReference r:id="rId2"/>
  </externalReferences>
  <definedNames>
    <definedName name="_1_61_中分類別＿主要項目">#REF!</definedName>
    <definedName name="_2_65_中分類別＿敷地・用水">#REF!</definedName>
    <definedName name="産業別＿在庫額">#REF!</definedName>
    <definedName name="産業別＿面積・用水">#REF!</definedName>
    <definedName name="市町村別＿主要項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<sst xmlns="http://schemas.openxmlformats.org/spreadsheetml/2006/main" count="44" uniqueCount="39">
  <si>
    <t>付表I　産業中分類別事業所敷地面積(従業者30人以上の事業所)</t>
    <phoneticPr fontId="4"/>
  </si>
  <si>
    <t>敷　　地　　面　　積</t>
    <phoneticPr fontId="4"/>
  </si>
  <si>
    <t>１事業所当たり敷地面積</t>
    <rPh sb="4" eb="5">
      <t>ア</t>
    </rPh>
    <phoneticPr fontId="4"/>
  </si>
  <si>
    <t>産業分類</t>
    <rPh sb="0" eb="2">
      <t>サンギョウ</t>
    </rPh>
    <rPh sb="2" eb="4">
      <t>ブンルイ</t>
    </rPh>
    <phoneticPr fontId="4"/>
  </si>
  <si>
    <t>前年比</t>
    <rPh sb="0" eb="3">
      <t>ゼンネンヒ</t>
    </rPh>
    <phoneticPr fontId="4"/>
  </si>
  <si>
    <t>構成比</t>
  </si>
  <si>
    <t>前年比</t>
  </si>
  <si>
    <t>(㎡）</t>
    <phoneticPr fontId="4"/>
  </si>
  <si>
    <t>(%)</t>
  </si>
  <si>
    <t>(㎡）</t>
    <phoneticPr fontId="4"/>
  </si>
  <si>
    <t>(㎡）</t>
    <phoneticPr fontId="4"/>
  </si>
  <si>
    <t>合　　　　　計</t>
    <rPh sb="0" eb="1">
      <t>ゴウ</t>
    </rPh>
    <rPh sb="6" eb="7">
      <t>ケイ</t>
    </rPh>
    <phoneticPr fontId="4"/>
  </si>
  <si>
    <t>09</t>
    <phoneticPr fontId="4"/>
  </si>
  <si>
    <t>食　料</t>
  </si>
  <si>
    <t>飲　料</t>
  </si>
  <si>
    <t>繊　維</t>
  </si>
  <si>
    <t>木　材</t>
  </si>
  <si>
    <t>家　具</t>
  </si>
  <si>
    <t>紙・パ</t>
  </si>
  <si>
    <t>印　刷</t>
  </si>
  <si>
    <t>化　学</t>
  </si>
  <si>
    <t>石　油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</si>
  <si>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</si>
  <si>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</si>
  <si>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</si>
  <si>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</si>
  <si>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</si>
  <si>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</si>
  <si>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</si>
  <si>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</si>
  <si>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</si>
  <si>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</si>
  <si>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</si>
  <si>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</si>
  <si>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</si>
  <si>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</si>
  <si>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その他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</si>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</sst>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_ "/>
    <numFmt numFmtId="177" formatCode="_(* #,##0_);_(* \(#,##0\);_(* &quot;-&quot;_);_(@_)"/>
    <numFmt numFmtId="178" formatCode="0.0;&quot;△&quot;0.0"/>
    <numFmt numFmtId="179" formatCode="0.0"/>
    <numFmt numFmtId="180" formatCode="_-* #,##0.0_-;\-* #,##0.0_-;_-* &quot;-&quot;_-;_-@_-"/>
    <numFmt numFmtId="181" formatCode="_-* #,##0_-;\-* #,##0_-;_-* &quot;-&quot;_-;_-@_-"/>
    <numFmt numFmtId="182" formatCode="&quot;(&quot;#,##0&quot;)&quot;"/>
  </numFmts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2" applyFont="1"/>
    <xf numFmtId="0" fontId="5" fillId="0" borderId="0" xfId="2" applyFont="1"/>
    <xf numFmtId="176" fontId="5" fillId="0" borderId="0" xfId="2" applyNumberFormat="1" applyFont="1"/>
    <xf numFmtId="176" fontId="6" fillId="0" borderId="0" xfId="2" applyNumberFormat="1" applyFont="1" applyFill="1"/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7" fillId="0" borderId="1" xfId="2" applyFont="1" applyBorder="1"/>
    <xf numFmtId="0" fontId="1" fillId="0" borderId="1" xfId="2" applyBorder="1"/>
    <xf numFmtId="176" fontId="1" fillId="0" borderId="1" xfId="2" applyNumberFormat="1" applyBorder="1"/>
    <xf numFmtId="176" fontId="8" fillId="0" borderId="1" xfId="2" applyNumberFormat="1" applyFont="1" applyFill="1" applyBorder="1"/>
    <xf numFmtId="0" fontId="1" fillId="0" borderId="0" xfId="2" applyBorder="1" applyAlignment="1">
      <alignment vertical="center"/>
    </xf>
    <xf numFmtId="0" fontId="1" fillId="0" borderId="0" xfId="2" applyBorder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/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76" fontId="11" fillId="0" borderId="12" xfId="2" applyNumberFormat="1" applyFont="1" applyFill="1" applyBorder="1" applyAlignment="1">
      <alignment horizontal="center" vertical="center"/>
    </xf>
    <xf numFmtId="176" fontId="11" fillId="0" borderId="15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176" fontId="11" fillId="0" borderId="21" xfId="2" applyNumberFormat="1" applyFont="1" applyFill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38" fontId="12" fillId="0" borderId="0" xfId="1" applyFont="1" applyBorder="1">
      <alignment vertical="center"/>
    </xf>
    <xf numFmtId="178" fontId="12" fillId="0" borderId="0" xfId="3" applyNumberFormat="1" applyFont="1" applyBorder="1" applyAlignment="1">
      <alignment vertical="center"/>
    </xf>
    <xf numFmtId="38" fontId="12" fillId="0" borderId="23" xfId="1" applyFont="1" applyBorder="1">
      <alignment vertical="center"/>
    </xf>
    <xf numFmtId="38" fontId="12" fillId="0" borderId="15" xfId="1" applyFont="1" applyBorder="1">
      <alignment vertical="center"/>
    </xf>
    <xf numFmtId="178" fontId="11" fillId="0" borderId="15" xfId="3" applyNumberFormat="1" applyFont="1" applyFill="1" applyBorder="1" applyAlignment="1">
      <alignment vertical="center"/>
    </xf>
    <xf numFmtId="178" fontId="13" fillId="0" borderId="0" xfId="2" applyNumberFormat="1" applyFont="1" applyBorder="1" applyAlignment="1">
      <alignment vertical="center"/>
    </xf>
    <xf numFmtId="0" fontId="14" fillId="0" borderId="0" xfId="2" applyFont="1" applyBorder="1"/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179" fontId="11" fillId="0" borderId="15" xfId="3" applyNumberFormat="1" applyFont="1" applyFill="1" applyBorder="1" applyAlignment="1">
      <alignment vertical="center"/>
    </xf>
    <xf numFmtId="179" fontId="13" fillId="0" borderId="0" xfId="2" applyNumberFormat="1" applyFont="1" applyBorder="1" applyAlignment="1">
      <alignment vertical="center"/>
    </xf>
    <xf numFmtId="41" fontId="12" fillId="0" borderId="0" xfId="1" applyNumberFormat="1" applyFont="1" applyBorder="1">
      <alignment vertical="center"/>
    </xf>
    <xf numFmtId="180" fontId="12" fillId="0" borderId="0" xfId="3" applyNumberFormat="1" applyFont="1" applyBorder="1" applyAlignment="1">
      <alignment vertical="center"/>
    </xf>
    <xf numFmtId="41" fontId="12" fillId="0" borderId="0" xfId="3" applyNumberFormat="1" applyFont="1" applyBorder="1" applyAlignment="1">
      <alignment vertical="center"/>
    </xf>
    <xf numFmtId="180" fontId="12" fillId="0" borderId="23" xfId="3" applyNumberFormat="1" applyFont="1" applyBorder="1" applyAlignment="1">
      <alignment vertical="center"/>
    </xf>
    <xf numFmtId="41" fontId="12" fillId="0" borderId="15" xfId="1" applyNumberFormat="1" applyFont="1" applyBorder="1">
      <alignment vertical="center"/>
    </xf>
    <xf numFmtId="180" fontId="11" fillId="0" borderId="15" xfId="3" applyNumberFormat="1" applyFont="1" applyFill="1" applyBorder="1" applyAlignment="1">
      <alignment vertical="center"/>
    </xf>
    <xf numFmtId="181" fontId="13" fillId="0" borderId="0" xfId="2" applyNumberFormat="1" applyFont="1" applyBorder="1" applyAlignment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25" xfId="0" applyFont="1" applyBorder="1">
      <alignment vertical="center"/>
    </xf>
    <xf numFmtId="180" fontId="12" fillId="0" borderId="1" xfId="3" applyNumberFormat="1" applyFont="1" applyBorder="1" applyAlignment="1">
      <alignment horizontal="right"/>
    </xf>
    <xf numFmtId="180" fontId="12" fillId="0" borderId="26" xfId="3" applyNumberFormat="1" applyFont="1" applyBorder="1" applyAlignment="1">
      <alignment horizontal="right"/>
    </xf>
    <xf numFmtId="180" fontId="12" fillId="0" borderId="27" xfId="3" applyNumberFormat="1" applyFont="1" applyBorder="1" applyAlignment="1">
      <alignment horizontal="right"/>
    </xf>
    <xf numFmtId="180" fontId="11" fillId="0" borderId="27" xfId="3" applyNumberFormat="1" applyFont="1" applyFill="1" applyBorder="1" applyAlignment="1">
      <alignment horizontal="right"/>
    </xf>
    <xf numFmtId="0" fontId="1" fillId="0" borderId="3" xfId="2" applyBorder="1"/>
    <xf numFmtId="182" fontId="8" fillId="0" borderId="3" xfId="3" applyNumberFormat="1" applyFont="1" applyFill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16" fillId="0" borderId="0" xfId="0" applyFont="1" applyFill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38" fontId="9" fillId="0" borderId="0" xfId="1" applyFont="1" applyBorder="1">
      <alignment vertical="center"/>
    </xf>
    <xf numFmtId="38" fontId="15" fillId="0" borderId="0" xfId="0" applyNumberFormat="1" applyFont="1" applyBorder="1">
      <alignment vertical="center"/>
    </xf>
    <xf numFmtId="0" fontId="7" fillId="0" borderId="0" xfId="2" applyFont="1"/>
    <xf numFmtId="0" fontId="1" fillId="0" borderId="0" xfId="2"/>
    <xf numFmtId="176" fontId="1" fillId="0" borderId="0" xfId="2" applyNumberFormat="1"/>
    <xf numFmtId="176" fontId="8" fillId="0" borderId="0" xfId="2" applyNumberFormat="1" applyFont="1" applyFill="1"/>
    <xf numFmtId="0" fontId="9" fillId="0" borderId="22" xfId="0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0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6" fontId="9" fillId="0" borderId="13" xfId="2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</cellXfs>
  <cellStyles count="4">
    <cellStyle name="桁区切り" xfId="1" builtinId="6"/>
    <cellStyle name="桁区切り_付表ｗ" xfId="3"/>
    <cellStyle name="標準" xfId="0" builtinId="0"/>
    <cellStyle name="標準_付表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01&#24037;&#26989;&#32113;&#35336;/H30/40_30&#30906;&#22577;/05_HP/&#20184;&#34920;&#65320;&#12289;I&#12289;J&#12289;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(640)"/>
      <sheetName val="当年(640)"/>
      <sheetName val="前年(66)"/>
      <sheetName val="当年(66)"/>
      <sheetName val="ワーク　H"/>
      <sheetName val="H（印刷）"/>
      <sheetName val="ワーク　I"/>
      <sheetName val="Ｉ（印刷）"/>
      <sheetName val="ワーク　JK"/>
      <sheetName val="JK(印刷）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L6">
            <v>-0.74775773027879211</v>
          </cell>
        </row>
        <row r="7">
          <cell r="L7">
            <v>0.72699187423856415</v>
          </cell>
        </row>
        <row r="8">
          <cell r="L8">
            <v>0.14424801690118727</v>
          </cell>
        </row>
        <row r="9">
          <cell r="L9">
            <v>0.23983016221474429</v>
          </cell>
        </row>
        <row r="10">
          <cell r="L10">
            <v>-24.589772036565392</v>
          </cell>
        </row>
        <row r="11">
          <cell r="L11">
            <v>6.1815823717109168</v>
          </cell>
        </row>
        <row r="12">
          <cell r="L12">
            <v>-5.9655900004068059</v>
          </cell>
        </row>
        <row r="13">
          <cell r="L13">
            <v>4.3397455786534351</v>
          </cell>
        </row>
        <row r="14">
          <cell r="L14">
            <v>-2.9823542011769462</v>
          </cell>
        </row>
        <row r="15">
          <cell r="L15">
            <v>0</v>
          </cell>
        </row>
        <row r="16">
          <cell r="L16">
            <v>-4.293551640014698</v>
          </cell>
        </row>
        <row r="17">
          <cell r="L17">
            <v>-3.1095398566018559</v>
          </cell>
        </row>
        <row r="18">
          <cell r="L18">
            <v>-10.783637706417863</v>
          </cell>
        </row>
        <row r="19">
          <cell r="L19">
            <v>-3.8083633758079714</v>
          </cell>
        </row>
        <row r="20">
          <cell r="L20">
            <v>-3.0267879602240271</v>
          </cell>
        </row>
        <row r="21">
          <cell r="L21">
            <v>1.1307325980806127</v>
          </cell>
        </row>
        <row r="22">
          <cell r="L22">
            <v>0.75507800004305636</v>
          </cell>
        </row>
        <row r="23">
          <cell r="L23">
            <v>-1.6621932568939428</v>
          </cell>
        </row>
        <row r="24">
          <cell r="L24">
            <v>-2.1185642199974524</v>
          </cell>
        </row>
        <row r="25">
          <cell r="L25">
            <v>-0.91592335597765384</v>
          </cell>
        </row>
        <row r="26">
          <cell r="L26">
            <v>2.2916030673903407</v>
          </cell>
        </row>
        <row r="27">
          <cell r="L27">
            <v>-1.8501329030044928</v>
          </cell>
        </row>
        <row r="28">
          <cell r="L28">
            <v>7.4314089050678405</v>
          </cell>
        </row>
        <row r="29">
          <cell r="L29">
            <v>-0.38879756709361857</v>
          </cell>
        </row>
        <row r="30">
          <cell r="L30">
            <v>4.4468285880174818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"/>
  <sheetViews>
    <sheetView tabSelected="1" view="pageBreakPreview" zoomScale="82" zoomScaleNormal="100" zoomScaleSheetLayoutView="82" workbookViewId="0">
      <selection activeCell="N31" sqref="N31"/>
    </sheetView>
  </sheetViews>
  <sheetFormatPr defaultColWidth="11" defaultRowHeight="13.2" x14ac:dyDescent="0.2"/>
  <cols>
    <col min="1" max="1" width="1.109375" style="70" customWidth="1"/>
    <col min="2" max="2" width="3.33203125" style="70" customWidth="1"/>
    <col min="3" max="3" width="2" style="70" customWidth="1"/>
    <col min="4" max="4" width="13.44140625" style="70" customWidth="1"/>
    <col min="5" max="5" width="1" style="70" customWidth="1"/>
    <col min="6" max="6" width="15" style="71" customWidth="1"/>
    <col min="7" max="7" width="14.88671875" style="71" customWidth="1"/>
    <col min="8" max="9" width="8.109375" style="72" customWidth="1"/>
    <col min="10" max="11" width="15" style="71" customWidth="1"/>
    <col min="12" max="12" width="7.44140625" style="73" hidden="1" customWidth="1"/>
    <col min="13" max="13" width="11" style="11"/>
    <col min="14" max="16384" width="11" style="12"/>
  </cols>
  <sheetData>
    <row r="1" spans="1:13" s="6" customFormat="1" ht="19.5" customHeight="1" x14ac:dyDescent="0.2">
      <c r="A1" s="1" t="s">
        <v>0</v>
      </c>
      <c r="B1" s="1"/>
      <c r="C1" s="1"/>
      <c r="D1" s="1"/>
      <c r="E1" s="1"/>
      <c r="F1" s="2"/>
      <c r="G1" s="2"/>
      <c r="H1" s="3"/>
      <c r="I1" s="3"/>
      <c r="J1" s="2"/>
      <c r="K1" s="2"/>
      <c r="L1" s="4"/>
      <c r="M1" s="5"/>
    </row>
    <row r="2" spans="1:13" ht="9" customHeight="1" thickBot="1" x14ac:dyDescent="0.25">
      <c r="A2" s="7"/>
      <c r="B2" s="7"/>
      <c r="C2" s="7"/>
      <c r="D2" s="7"/>
      <c r="E2" s="7"/>
      <c r="F2" s="8"/>
      <c r="G2" s="8"/>
      <c r="H2" s="9"/>
      <c r="I2" s="9"/>
      <c r="J2" s="8"/>
      <c r="K2" s="8"/>
      <c r="L2" s="10"/>
    </row>
    <row r="3" spans="1:13" s="18" customFormat="1" ht="24.75" customHeight="1" x14ac:dyDescent="0.2">
      <c r="A3" s="13"/>
      <c r="B3" s="14"/>
      <c r="C3" s="14"/>
      <c r="D3" s="14"/>
      <c r="E3" s="15"/>
      <c r="F3" s="75" t="s">
        <v>1</v>
      </c>
      <c r="G3" s="76"/>
      <c r="H3" s="76"/>
      <c r="I3" s="76"/>
      <c r="J3" s="75" t="s">
        <v>2</v>
      </c>
      <c r="K3" s="77"/>
      <c r="L3" s="16"/>
      <c r="M3" s="17"/>
    </row>
    <row r="4" spans="1:13" s="18" customFormat="1" ht="15.6" customHeight="1" x14ac:dyDescent="0.2">
      <c r="A4" s="19"/>
      <c r="B4" s="78" t="s">
        <v>3</v>
      </c>
      <c r="C4" s="78"/>
      <c r="D4" s="78"/>
      <c r="E4" s="20"/>
      <c r="F4" s="79" t="s">
        <v>37</v>
      </c>
      <c r="G4" s="79" t="s">
        <v>38</v>
      </c>
      <c r="H4" s="81" t="s">
        <v>4</v>
      </c>
      <c r="I4" s="79" t="s">
        <v>5</v>
      </c>
      <c r="J4" s="79" t="s">
        <v>37</v>
      </c>
      <c r="K4" s="83" t="s">
        <v>38</v>
      </c>
      <c r="L4" s="21" t="s">
        <v>6</v>
      </c>
      <c r="M4" s="17"/>
    </row>
    <row r="5" spans="1:13" s="18" customFormat="1" ht="8.4" customHeight="1" x14ac:dyDescent="0.2">
      <c r="A5" s="19"/>
      <c r="B5" s="78"/>
      <c r="C5" s="78"/>
      <c r="D5" s="78"/>
      <c r="E5" s="20"/>
      <c r="F5" s="80"/>
      <c r="G5" s="80"/>
      <c r="H5" s="82"/>
      <c r="I5" s="80"/>
      <c r="J5" s="80"/>
      <c r="K5" s="84"/>
      <c r="L5" s="22"/>
      <c r="M5" s="17"/>
    </row>
    <row r="6" spans="1:13" s="18" customFormat="1" ht="22.5" customHeight="1" x14ac:dyDescent="0.2">
      <c r="A6" s="23"/>
      <c r="B6" s="24"/>
      <c r="C6" s="24"/>
      <c r="D6" s="24"/>
      <c r="E6" s="25"/>
      <c r="F6" s="26" t="s">
        <v>7</v>
      </c>
      <c r="G6" s="26" t="s">
        <v>7</v>
      </c>
      <c r="H6" s="27" t="s">
        <v>8</v>
      </c>
      <c r="I6" s="27" t="s">
        <v>8</v>
      </c>
      <c r="J6" s="26" t="s">
        <v>9</v>
      </c>
      <c r="K6" s="28" t="s">
        <v>10</v>
      </c>
      <c r="L6" s="29" t="s">
        <v>8</v>
      </c>
      <c r="M6" s="17"/>
    </row>
    <row r="7" spans="1:13" s="38" customFormat="1" ht="24.75" customHeight="1" x14ac:dyDescent="0.2">
      <c r="A7" s="30"/>
      <c r="B7" s="74" t="s">
        <v>11</v>
      </c>
      <c r="C7" s="74"/>
      <c r="D7" s="74"/>
      <c r="E7" s="31"/>
      <c r="F7" s="32">
        <v>40895703</v>
      </c>
      <c r="G7" s="32">
        <v>41460251</v>
      </c>
      <c r="H7" s="33">
        <v>1.3804579909043184</v>
      </c>
      <c r="I7" s="33">
        <v>100</v>
      </c>
      <c r="J7" s="34">
        <v>39859</v>
      </c>
      <c r="K7" s="35">
        <v>39561</v>
      </c>
      <c r="L7" s="36">
        <f>'[1]ワーク　I'!L6</f>
        <v>-0.74775773027879211</v>
      </c>
      <c r="M7" s="37"/>
    </row>
    <row r="8" spans="1:13" s="18" customFormat="1" ht="24.75" customHeight="1" x14ac:dyDescent="0.2">
      <c r="A8" s="30"/>
      <c r="B8" s="39" t="s">
        <v>12</v>
      </c>
      <c r="C8" s="40"/>
      <c r="D8" s="41" t="s">
        <v>13</v>
      </c>
      <c r="E8" s="31"/>
      <c r="F8" s="32">
        <v>1580898</v>
      </c>
      <c r="G8" s="32">
        <v>1592391</v>
      </c>
      <c r="H8" s="33">
        <v>0.72699187423856415</v>
      </c>
      <c r="I8" s="33">
        <v>3.8407654599100236</v>
      </c>
      <c r="J8" s="34">
        <v>13285</v>
      </c>
      <c r="K8" s="35">
        <v>13381</v>
      </c>
      <c r="L8" s="36">
        <f>'[1]ワーク　I'!L7</f>
        <v>0.72699187423856415</v>
      </c>
      <c r="M8" s="37"/>
    </row>
    <row r="9" spans="1:13" s="18" customFormat="1" ht="24.75" customHeight="1" x14ac:dyDescent="0.2">
      <c r="A9" s="30"/>
      <c r="B9" s="40">
        <v>10</v>
      </c>
      <c r="C9" s="40"/>
      <c r="D9" s="41" t="s">
        <v>14</v>
      </c>
      <c r="E9" s="31"/>
      <c r="F9" s="32">
        <v>401392</v>
      </c>
      <c r="G9" s="32">
        <v>401971</v>
      </c>
      <c r="H9" s="33">
        <v>0.14424801690118727</v>
      </c>
      <c r="I9" s="33">
        <v>0.96953344541980702</v>
      </c>
      <c r="J9" s="34">
        <v>44599</v>
      </c>
      <c r="K9" s="35">
        <v>44663</v>
      </c>
      <c r="L9" s="42">
        <f>'[1]ワーク　I'!L8</f>
        <v>0.14424801690118727</v>
      </c>
      <c r="M9" s="43"/>
    </row>
    <row r="10" spans="1:13" s="18" customFormat="1" ht="24.75" customHeight="1" x14ac:dyDescent="0.2">
      <c r="A10" s="30"/>
      <c r="B10" s="40">
        <v>11</v>
      </c>
      <c r="C10" s="40"/>
      <c r="D10" s="41" t="s">
        <v>15</v>
      </c>
      <c r="E10" s="31"/>
      <c r="F10" s="32">
        <v>407973</v>
      </c>
      <c r="G10" s="32">
        <v>386645</v>
      </c>
      <c r="H10" s="33">
        <v>-5.2277969375424362</v>
      </c>
      <c r="I10" s="33">
        <v>0.93256791908953951</v>
      </c>
      <c r="J10" s="34">
        <v>7418</v>
      </c>
      <c r="K10" s="35">
        <v>7435</v>
      </c>
      <c r="L10" s="36">
        <f>'[1]ワーク　I'!L9</f>
        <v>0.23983016221474429</v>
      </c>
      <c r="M10" s="37"/>
    </row>
    <row r="11" spans="1:13" s="18" customFormat="1" ht="24.75" customHeight="1" x14ac:dyDescent="0.2">
      <c r="A11" s="30"/>
      <c r="B11" s="40">
        <v>12</v>
      </c>
      <c r="C11" s="40"/>
      <c r="D11" s="41" t="s">
        <v>16</v>
      </c>
      <c r="E11" s="31"/>
      <c r="F11" s="32">
        <v>589494</v>
      </c>
      <c r="G11" s="32">
        <v>525364</v>
      </c>
      <c r="H11" s="33">
        <v>-10.878821497759091</v>
      </c>
      <c r="I11" s="33">
        <v>1.2671510358198266</v>
      </c>
      <c r="J11" s="34">
        <v>53590</v>
      </c>
      <c r="K11" s="35">
        <v>40413</v>
      </c>
      <c r="L11" s="36">
        <f>'[1]ワーク　I'!L10</f>
        <v>-24.589772036565392</v>
      </c>
      <c r="M11" s="37"/>
    </row>
    <row r="12" spans="1:13" s="18" customFormat="1" ht="24.75" customHeight="1" x14ac:dyDescent="0.2">
      <c r="A12" s="30"/>
      <c r="B12" s="40">
        <v>13</v>
      </c>
      <c r="C12" s="40"/>
      <c r="D12" s="41" t="s">
        <v>17</v>
      </c>
      <c r="E12" s="31"/>
      <c r="F12" s="32">
        <v>931412</v>
      </c>
      <c r="G12" s="32">
        <v>912912</v>
      </c>
      <c r="H12" s="33">
        <v>-1.9862316568822393</v>
      </c>
      <c r="I12" s="33">
        <v>2.2018969446181114</v>
      </c>
      <c r="J12" s="34">
        <v>71647</v>
      </c>
      <c r="K12" s="35">
        <v>76076</v>
      </c>
      <c r="L12" s="36">
        <f>'[1]ワーク　I'!L11</f>
        <v>6.1815823717109168</v>
      </c>
      <c r="M12" s="37"/>
    </row>
    <row r="13" spans="1:13" s="18" customFormat="1" ht="24.75" customHeight="1" x14ac:dyDescent="0.2">
      <c r="A13" s="30"/>
      <c r="B13" s="40">
        <v>14</v>
      </c>
      <c r="C13" s="40"/>
      <c r="D13" s="41" t="s">
        <v>18</v>
      </c>
      <c r="E13" s="31"/>
      <c r="F13" s="32">
        <v>1868236</v>
      </c>
      <c r="G13" s="32">
        <v>1951983</v>
      </c>
      <c r="H13" s="33">
        <v>4.4826777773257902</v>
      </c>
      <c r="I13" s="33">
        <v>4.7080829298404385</v>
      </c>
      <c r="J13" s="34">
        <v>69194</v>
      </c>
      <c r="K13" s="35">
        <v>65066</v>
      </c>
      <c r="L13" s="36">
        <f>'[1]ワーク　I'!L12</f>
        <v>-5.9655900004068059</v>
      </c>
      <c r="M13" s="37"/>
    </row>
    <row r="14" spans="1:13" s="18" customFormat="1" ht="24.75" customHeight="1" x14ac:dyDescent="0.2">
      <c r="A14" s="30"/>
      <c r="B14" s="40">
        <v>15</v>
      </c>
      <c r="C14" s="40"/>
      <c r="D14" s="41" t="s">
        <v>19</v>
      </c>
      <c r="E14" s="31"/>
      <c r="F14" s="32">
        <v>309408</v>
      </c>
      <c r="G14" s="32">
        <v>288246</v>
      </c>
      <c r="H14" s="33">
        <v>-6.8395128762022921</v>
      </c>
      <c r="I14" s="33">
        <v>0.69523457540090627</v>
      </c>
      <c r="J14" s="34">
        <v>11050</v>
      </c>
      <c r="K14" s="35">
        <v>11530</v>
      </c>
      <c r="L14" s="36">
        <f>'[1]ワーク　I'!L13</f>
        <v>4.3397455786534351</v>
      </c>
      <c r="M14" s="37"/>
    </row>
    <row r="15" spans="1:13" s="18" customFormat="1" ht="24.75" customHeight="1" x14ac:dyDescent="0.2">
      <c r="A15" s="30"/>
      <c r="B15" s="40">
        <v>16</v>
      </c>
      <c r="C15" s="40"/>
      <c r="D15" s="41" t="s">
        <v>20</v>
      </c>
      <c r="E15" s="31"/>
      <c r="F15" s="32">
        <v>5470853</v>
      </c>
      <c r="G15" s="32">
        <v>5504274</v>
      </c>
      <c r="H15" s="33">
        <v>0.61089193952021503</v>
      </c>
      <c r="I15" s="33">
        <v>13.276026717735018</v>
      </c>
      <c r="J15" s="34">
        <v>101312</v>
      </c>
      <c r="K15" s="35">
        <v>98291</v>
      </c>
      <c r="L15" s="36">
        <f>'[1]ワーク　I'!L14</f>
        <v>-2.9823542011769462</v>
      </c>
      <c r="M15" s="37"/>
    </row>
    <row r="16" spans="1:13" s="18" customFormat="1" ht="24.75" customHeight="1" x14ac:dyDescent="0.2">
      <c r="A16" s="30"/>
      <c r="B16" s="40">
        <v>17</v>
      </c>
      <c r="C16" s="40"/>
      <c r="D16" s="41" t="s">
        <v>21</v>
      </c>
      <c r="E16" s="31"/>
      <c r="F16" s="44">
        <v>0</v>
      </c>
      <c r="G16" s="44">
        <v>0</v>
      </c>
      <c r="H16" s="45">
        <v>0</v>
      </c>
      <c r="I16" s="46">
        <v>0</v>
      </c>
      <c r="J16" s="47">
        <v>0</v>
      </c>
      <c r="K16" s="48">
        <v>0</v>
      </c>
      <c r="L16" s="49">
        <f>'[1]ワーク　I'!L15</f>
        <v>0</v>
      </c>
      <c r="M16" s="50"/>
    </row>
    <row r="17" spans="1:13" s="18" customFormat="1" ht="24.75" customHeight="1" x14ac:dyDescent="0.2">
      <c r="A17" s="30"/>
      <c r="B17" s="40">
        <v>18</v>
      </c>
      <c r="C17" s="40"/>
      <c r="D17" s="41" t="s">
        <v>22</v>
      </c>
      <c r="E17" s="31"/>
      <c r="F17" s="32">
        <v>2247114</v>
      </c>
      <c r="G17" s="32">
        <v>2279029</v>
      </c>
      <c r="H17" s="33">
        <v>1.4202661725217354</v>
      </c>
      <c r="I17" s="33">
        <v>5.4969011162040484</v>
      </c>
      <c r="J17" s="34">
        <v>33539</v>
      </c>
      <c r="K17" s="35">
        <v>32099</v>
      </c>
      <c r="L17" s="36">
        <f>'[1]ワーク　I'!L16</f>
        <v>-4.293551640014698</v>
      </c>
      <c r="M17" s="37"/>
    </row>
    <row r="18" spans="1:13" s="18" customFormat="1" ht="24.75" customHeight="1" x14ac:dyDescent="0.2">
      <c r="A18" s="30"/>
      <c r="B18" s="40">
        <v>19</v>
      </c>
      <c r="C18" s="40"/>
      <c r="D18" s="41" t="s">
        <v>23</v>
      </c>
      <c r="E18" s="31"/>
      <c r="F18" s="32">
        <v>1447785</v>
      </c>
      <c r="G18" s="32">
        <v>1499508</v>
      </c>
      <c r="H18" s="33">
        <v>3.5725608429428348</v>
      </c>
      <c r="I18" s="33">
        <v>3.6167364254500054</v>
      </c>
      <c r="J18" s="34">
        <v>49924</v>
      </c>
      <c r="K18" s="35">
        <v>48371</v>
      </c>
      <c r="L18" s="36">
        <f>'[1]ワーク　I'!L17</f>
        <v>-3.1095398566018559</v>
      </c>
      <c r="M18" s="37"/>
    </row>
    <row r="19" spans="1:13" s="18" customFormat="1" ht="24.75" customHeight="1" x14ac:dyDescent="0.2">
      <c r="A19" s="30"/>
      <c r="B19" s="40">
        <v>20</v>
      </c>
      <c r="C19" s="40"/>
      <c r="D19" s="41" t="s">
        <v>24</v>
      </c>
      <c r="E19" s="31"/>
      <c r="F19" s="32">
        <v>116641</v>
      </c>
      <c r="G19" s="32">
        <v>91055</v>
      </c>
      <c r="H19" s="33">
        <v>-21.93568299311562</v>
      </c>
      <c r="I19" s="33">
        <v>0.21961999217033201</v>
      </c>
      <c r="J19" s="34">
        <v>14580.125</v>
      </c>
      <c r="K19" s="35">
        <v>13007.857142857143</v>
      </c>
      <c r="L19" s="35">
        <f>'[1]ワーク　I'!L18</f>
        <v>-10.783637706417863</v>
      </c>
      <c r="M19" s="37"/>
    </row>
    <row r="20" spans="1:13" s="18" customFormat="1" ht="24.75" customHeight="1" x14ac:dyDescent="0.2">
      <c r="A20" s="30"/>
      <c r="B20" s="40">
        <v>21</v>
      </c>
      <c r="C20" s="40"/>
      <c r="D20" s="41" t="s">
        <v>25</v>
      </c>
      <c r="E20" s="31"/>
      <c r="F20" s="32">
        <v>2371673</v>
      </c>
      <c r="G20" s="32">
        <v>2514142</v>
      </c>
      <c r="H20" s="33">
        <v>6.0071097491095884</v>
      </c>
      <c r="I20" s="33">
        <v>6.0639816194069835</v>
      </c>
      <c r="J20" s="34">
        <v>48401</v>
      </c>
      <c r="K20" s="35">
        <v>46558</v>
      </c>
      <c r="L20" s="36">
        <f>'[1]ワーク　I'!L19</f>
        <v>-3.8083633758079714</v>
      </c>
      <c r="M20" s="37"/>
    </row>
    <row r="21" spans="1:13" s="18" customFormat="1" ht="24.75" customHeight="1" x14ac:dyDescent="0.2">
      <c r="A21" s="30"/>
      <c r="B21" s="40">
        <v>22</v>
      </c>
      <c r="C21" s="40"/>
      <c r="D21" s="41" t="s">
        <v>26</v>
      </c>
      <c r="E21" s="31"/>
      <c r="F21" s="32">
        <v>942177</v>
      </c>
      <c r="G21" s="32">
        <v>1015177</v>
      </c>
      <c r="H21" s="33">
        <v>7.7480133775288635</v>
      </c>
      <c r="I21" s="33">
        <v>2.4485548821207086</v>
      </c>
      <c r="J21" s="34">
        <v>52343</v>
      </c>
      <c r="K21" s="35">
        <v>50759</v>
      </c>
      <c r="L21" s="36">
        <f>'[1]ワーク　I'!L20</f>
        <v>-3.0267879602240271</v>
      </c>
      <c r="M21" s="37"/>
    </row>
    <row r="22" spans="1:13" s="18" customFormat="1" ht="24.75" customHeight="1" x14ac:dyDescent="0.2">
      <c r="A22" s="30"/>
      <c r="B22" s="40">
        <v>23</v>
      </c>
      <c r="C22" s="40"/>
      <c r="D22" s="41" t="s">
        <v>27</v>
      </c>
      <c r="E22" s="31"/>
      <c r="F22" s="32">
        <v>2071850</v>
      </c>
      <c r="G22" s="32">
        <v>2011466</v>
      </c>
      <c r="H22" s="33">
        <v>-2.914496705842609</v>
      </c>
      <c r="I22" s="33">
        <v>4.8515528765129758</v>
      </c>
      <c r="J22" s="34">
        <v>82874</v>
      </c>
      <c r="K22" s="35">
        <v>83811</v>
      </c>
      <c r="L22" s="36">
        <f>'[1]ワーク　I'!L21</f>
        <v>1.1307325980806127</v>
      </c>
      <c r="M22" s="37"/>
    </row>
    <row r="23" spans="1:13" s="18" customFormat="1" ht="24.75" customHeight="1" x14ac:dyDescent="0.2">
      <c r="A23" s="30"/>
      <c r="B23" s="40">
        <v>24</v>
      </c>
      <c r="C23" s="40"/>
      <c r="D23" s="41" t="s">
        <v>28</v>
      </c>
      <c r="E23" s="31"/>
      <c r="F23" s="32">
        <v>2067718</v>
      </c>
      <c r="G23" s="32">
        <v>2158632</v>
      </c>
      <c r="H23" s="33">
        <v>4.3968278072735245</v>
      </c>
      <c r="I23" s="33">
        <v>5.2065097242175407</v>
      </c>
      <c r="J23" s="34">
        <v>24912</v>
      </c>
      <c r="K23" s="35">
        <v>25100</v>
      </c>
      <c r="L23" s="36">
        <f>'[1]ワーク　I'!L22</f>
        <v>0.75507800004305636</v>
      </c>
      <c r="M23" s="37"/>
    </row>
    <row r="24" spans="1:13" s="18" customFormat="1" ht="24.75" customHeight="1" x14ac:dyDescent="0.2">
      <c r="A24" s="30"/>
      <c r="B24" s="40">
        <v>25</v>
      </c>
      <c r="C24" s="40"/>
      <c r="D24" s="41" t="s">
        <v>29</v>
      </c>
      <c r="E24" s="31"/>
      <c r="F24" s="32">
        <v>1650780</v>
      </c>
      <c r="G24" s="32">
        <v>1711089</v>
      </c>
      <c r="H24" s="33">
        <v>3.6533638643550432</v>
      </c>
      <c r="I24" s="33">
        <v>4.1270589509938089</v>
      </c>
      <c r="J24" s="34">
        <v>44616</v>
      </c>
      <c r="K24" s="35">
        <v>43874</v>
      </c>
      <c r="L24" s="36">
        <f>'[1]ワーク　I'!L23</f>
        <v>-1.6621932568939428</v>
      </c>
      <c r="M24" s="37"/>
    </row>
    <row r="25" spans="1:13" s="18" customFormat="1" ht="24.75" customHeight="1" x14ac:dyDescent="0.2">
      <c r="A25" s="30"/>
      <c r="B25" s="40">
        <v>26</v>
      </c>
      <c r="C25" s="40"/>
      <c r="D25" s="41" t="s">
        <v>30</v>
      </c>
      <c r="E25" s="31"/>
      <c r="F25" s="32">
        <v>1447055</v>
      </c>
      <c r="G25" s="32">
        <v>1631004</v>
      </c>
      <c r="H25" s="33">
        <v>12.711956352730198</v>
      </c>
      <c r="I25" s="33">
        <v>3.9338980364590652</v>
      </c>
      <c r="J25" s="34">
        <v>21925</v>
      </c>
      <c r="K25" s="35">
        <v>21461</v>
      </c>
      <c r="L25" s="36">
        <f>'[1]ワーク　I'!L24</f>
        <v>-2.1185642199974524</v>
      </c>
      <c r="M25" s="37"/>
    </row>
    <row r="26" spans="1:13" s="18" customFormat="1" ht="24.75" customHeight="1" x14ac:dyDescent="0.2">
      <c r="A26" s="30"/>
      <c r="B26" s="40">
        <v>27</v>
      </c>
      <c r="C26" s="40"/>
      <c r="D26" s="41" t="s">
        <v>31</v>
      </c>
      <c r="E26" s="31"/>
      <c r="F26" s="32">
        <v>5694633</v>
      </c>
      <c r="G26" s="32">
        <v>5743233</v>
      </c>
      <c r="H26" s="33">
        <v>0.85343515552276017</v>
      </c>
      <c r="I26" s="33">
        <v>13.852383575777194</v>
      </c>
      <c r="J26" s="34">
        <v>101690</v>
      </c>
      <c r="K26" s="35">
        <v>100758</v>
      </c>
      <c r="L26" s="36">
        <f>'[1]ワーク　I'!L25</f>
        <v>-0.91592335597765384</v>
      </c>
      <c r="M26" s="37"/>
    </row>
    <row r="27" spans="1:13" s="18" customFormat="1" ht="24.75" customHeight="1" x14ac:dyDescent="0.2">
      <c r="A27" s="30"/>
      <c r="B27" s="40">
        <v>28</v>
      </c>
      <c r="C27" s="40"/>
      <c r="D27" s="41" t="s">
        <v>32</v>
      </c>
      <c r="E27" s="31"/>
      <c r="F27" s="32">
        <v>2793936</v>
      </c>
      <c r="G27" s="32">
        <v>2592105</v>
      </c>
      <c r="H27" s="33">
        <v>-7.2238948923669</v>
      </c>
      <c r="I27" s="33">
        <v>6.2520243787236112</v>
      </c>
      <c r="J27" s="34">
        <v>32488</v>
      </c>
      <c r="K27" s="35">
        <v>33232</v>
      </c>
      <c r="L27" s="36">
        <f>'[1]ワーク　I'!L26</f>
        <v>2.2916030673903407</v>
      </c>
      <c r="M27" s="37"/>
    </row>
    <row r="28" spans="1:13" s="18" customFormat="1" ht="24.75" customHeight="1" x14ac:dyDescent="0.2">
      <c r="A28" s="30"/>
      <c r="B28" s="40">
        <v>29</v>
      </c>
      <c r="C28" s="40"/>
      <c r="D28" s="41" t="s">
        <v>33</v>
      </c>
      <c r="E28" s="31"/>
      <c r="F28" s="32">
        <v>1629251</v>
      </c>
      <c r="G28" s="32">
        <v>1726021</v>
      </c>
      <c r="H28" s="33">
        <v>5.9395390888205668</v>
      </c>
      <c r="I28" s="33">
        <v>4.1630741695220319</v>
      </c>
      <c r="J28" s="34">
        <v>25861</v>
      </c>
      <c r="K28" s="35">
        <v>25383</v>
      </c>
      <c r="L28" s="36">
        <f>'[1]ワーク　I'!L27</f>
        <v>-1.8501329030044928</v>
      </c>
      <c r="M28" s="37"/>
    </row>
    <row r="29" spans="1:13" s="18" customFormat="1" ht="24.75" customHeight="1" x14ac:dyDescent="0.2">
      <c r="A29" s="30"/>
      <c r="B29" s="40">
        <v>30</v>
      </c>
      <c r="C29" s="40"/>
      <c r="D29" s="41" t="s">
        <v>34</v>
      </c>
      <c r="E29" s="31"/>
      <c r="F29" s="32">
        <v>1611398</v>
      </c>
      <c r="G29" s="32">
        <v>1695082</v>
      </c>
      <c r="H29" s="33">
        <v>5.1932545528789404</v>
      </c>
      <c r="I29" s="33">
        <v>4.0884508875742211</v>
      </c>
      <c r="J29" s="34">
        <v>33571</v>
      </c>
      <c r="K29" s="35">
        <v>36066</v>
      </c>
      <c r="L29" s="36">
        <f>'[1]ワーク　I'!L28</f>
        <v>7.4314089050678405</v>
      </c>
      <c r="M29" s="37"/>
    </row>
    <row r="30" spans="1:13" s="18" customFormat="1" ht="24.75" customHeight="1" x14ac:dyDescent="0.2">
      <c r="A30" s="30"/>
      <c r="B30" s="40">
        <v>31</v>
      </c>
      <c r="C30" s="40"/>
      <c r="D30" s="41" t="s">
        <v>35</v>
      </c>
      <c r="E30" s="31"/>
      <c r="F30" s="32">
        <v>2986387</v>
      </c>
      <c r="G30" s="32">
        <v>2974776</v>
      </c>
      <c r="H30" s="33">
        <v>-0.38879756709361857</v>
      </c>
      <c r="I30" s="33">
        <v>7.1750072135356824</v>
      </c>
      <c r="J30" s="34">
        <v>52393</v>
      </c>
      <c r="K30" s="35">
        <v>52189</v>
      </c>
      <c r="L30" s="36">
        <f>'[1]ワーク　I'!L29</f>
        <v>-0.38879756709361857</v>
      </c>
      <c r="M30" s="37"/>
    </row>
    <row r="31" spans="1:13" s="18" customFormat="1" ht="24.75" customHeight="1" x14ac:dyDescent="0.2">
      <c r="A31" s="30"/>
      <c r="B31" s="40">
        <v>32</v>
      </c>
      <c r="C31" s="40"/>
      <c r="D31" s="41" t="s">
        <v>36</v>
      </c>
      <c r="E31" s="31"/>
      <c r="F31" s="32">
        <v>257639</v>
      </c>
      <c r="G31" s="32">
        <v>254146</v>
      </c>
      <c r="H31" s="33">
        <v>-1.3557730002057156</v>
      </c>
      <c r="I31" s="33">
        <v>0.61298712349811879</v>
      </c>
      <c r="J31" s="34">
        <v>14313</v>
      </c>
      <c r="K31" s="35">
        <v>14950</v>
      </c>
      <c r="L31" s="36">
        <f>'[1]ワーク　I'!L30</f>
        <v>4.4468285880174818</v>
      </c>
      <c r="M31" s="37"/>
    </row>
    <row r="32" spans="1:13" ht="10.5" customHeight="1" thickBot="1" x14ac:dyDescent="0.25">
      <c r="A32" s="51"/>
      <c r="B32" s="52"/>
      <c r="C32" s="52"/>
      <c r="D32" s="53"/>
      <c r="E32" s="54"/>
      <c r="F32" s="55"/>
      <c r="G32" s="55"/>
      <c r="H32" s="55"/>
      <c r="I32" s="55"/>
      <c r="J32" s="56"/>
      <c r="K32" s="57"/>
      <c r="L32" s="58"/>
    </row>
    <row r="33" spans="1:61" ht="6" customHeight="1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P33" s="61"/>
      <c r="Q33" s="61"/>
      <c r="R33" s="61"/>
      <c r="S33" s="61"/>
    </row>
    <row r="34" spans="1:61" s="62" customFormat="1" ht="16.5" customHeight="1" x14ac:dyDescent="0.2">
      <c r="B34" s="63"/>
      <c r="C34" s="63"/>
      <c r="D34" s="63"/>
      <c r="E34" s="63"/>
      <c r="F34" s="64"/>
      <c r="G34" s="64"/>
      <c r="H34" s="63"/>
      <c r="I34" s="63"/>
      <c r="J34" s="63"/>
      <c r="K34" s="63"/>
      <c r="L34" s="65"/>
      <c r="M34" s="66"/>
      <c r="N34" s="61"/>
      <c r="O34" s="61"/>
      <c r="P34" s="61"/>
      <c r="Q34" s="61"/>
      <c r="R34" s="61"/>
      <c r="S34" s="61"/>
      <c r="T34" s="61"/>
      <c r="U34" s="67"/>
      <c r="V34" s="61"/>
      <c r="W34" s="61"/>
      <c r="X34" s="61"/>
      <c r="Y34" s="68"/>
      <c r="Z34" s="61"/>
      <c r="AA34" s="61"/>
      <c r="AB34" s="61"/>
      <c r="AC34" s="61"/>
      <c r="AD34" s="61"/>
      <c r="AE34" s="61"/>
      <c r="AF34" s="61"/>
      <c r="AG34" s="69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</row>
    <row r="35" spans="1:61" s="62" customFormat="1" ht="16.5" customHeight="1" x14ac:dyDescent="0.2">
      <c r="B35" s="63"/>
      <c r="C35" s="63"/>
      <c r="D35" s="63"/>
      <c r="E35" s="63"/>
      <c r="F35" s="64"/>
      <c r="G35" s="64"/>
      <c r="H35" s="63"/>
      <c r="I35" s="63"/>
      <c r="J35" s="63"/>
      <c r="K35" s="63"/>
      <c r="L35" s="65"/>
      <c r="M35" s="66"/>
      <c r="N35" s="61"/>
      <c r="O35" s="61"/>
      <c r="P35" s="61"/>
      <c r="Q35" s="61"/>
      <c r="R35" s="61"/>
      <c r="S35" s="61"/>
      <c r="T35" s="61"/>
      <c r="U35" s="67"/>
      <c r="V35" s="61"/>
      <c r="W35" s="61"/>
      <c r="X35" s="61"/>
      <c r="Y35" s="68"/>
      <c r="Z35" s="61"/>
      <c r="AA35" s="61"/>
      <c r="AB35" s="61"/>
      <c r="AC35" s="61"/>
      <c r="AD35" s="61"/>
      <c r="AE35" s="61"/>
      <c r="AF35" s="61"/>
      <c r="AG35" s="69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</row>
    <row r="36" spans="1:61" s="62" customFormat="1" ht="16.5" customHeight="1" x14ac:dyDescent="0.2">
      <c r="B36" s="63"/>
      <c r="C36" s="63"/>
      <c r="D36" s="63"/>
      <c r="E36" s="63"/>
      <c r="F36" s="64"/>
      <c r="G36" s="64"/>
      <c r="H36" s="63"/>
      <c r="I36" s="63"/>
      <c r="J36" s="63"/>
      <c r="K36" s="63"/>
      <c r="L36" s="65"/>
      <c r="M36" s="66"/>
      <c r="N36" s="61"/>
      <c r="O36" s="61"/>
      <c r="P36" s="61"/>
      <c r="Q36" s="61"/>
      <c r="R36" s="61"/>
      <c r="S36" s="61"/>
      <c r="T36" s="61"/>
      <c r="U36" s="67"/>
      <c r="V36" s="61"/>
      <c r="W36" s="61"/>
      <c r="X36" s="61"/>
      <c r="Y36" s="68"/>
      <c r="Z36" s="61"/>
      <c r="AA36" s="61"/>
      <c r="AB36" s="61"/>
      <c r="AC36" s="61"/>
      <c r="AD36" s="61"/>
      <c r="AE36" s="61"/>
      <c r="AF36" s="61"/>
      <c r="AG36" s="69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</row>
  </sheetData>
  <mergeCells count="10">
    <mergeCell ref="B7:D7"/>
    <mergeCell ref="F3:I3"/>
    <mergeCell ref="J3:K3"/>
    <mergeCell ref="B4:D5"/>
    <mergeCell ref="F4:F5"/>
    <mergeCell ref="G4:G5"/>
    <mergeCell ref="H4:H5"/>
    <mergeCell ref="I4:I5"/>
    <mergeCell ref="J4:J5"/>
    <mergeCell ref="K4:K5"/>
  </mergeCells>
  <phoneticPr fontId="3"/>
  <pageMargins left="0.78740157480314965" right="0.78740157480314965" top="0.98425196850393704" bottom="0.78740157480314965" header="0.39370078740157483" footer="0.39370078740157483"/>
  <pageSetup paperSize="9" scale="88" firstPageNumber="38" orientation="portrait" useFirstPageNumber="1" r:id="rId1"/>
  <headerFooter alignWithMargins="0">
    <oddFooter>&amp;C&amp;"ＭＳ Ｐ明朝,標準"&amp;12-&amp;11 &amp;P  &amp;12-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Ｉ（印刷）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久美子</dc:creator>
  <cp:lastModifiedBy>遠藤 久美子</cp:lastModifiedBy>
  <dcterms:created xsi:type="dcterms:W3CDTF">2019-12-25T00:29:14Z</dcterms:created>
  <dcterms:modified xsi:type="dcterms:W3CDTF">2019-12-25T01:20:06Z</dcterms:modified>
</cp:coreProperties>
</file>