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Sheet1!$A$1:$R$39</definedName>
  </definedNames>
  <calcPr calcId="145621"/>
</workbook>
</file>

<file path=xl/calcChain.xml><?xml version="1.0" encoding="utf-8"?>
<calcChain xmlns="http://schemas.openxmlformats.org/spreadsheetml/2006/main">
  <c r="K14" i="1" l="1"/>
  <c r="N28" i="1"/>
  <c r="N32" i="1"/>
  <c r="N31" i="1"/>
  <c r="N30" i="1"/>
  <c r="N29" i="1"/>
  <c r="N26" i="1"/>
  <c r="N27" i="1"/>
  <c r="N25" i="1"/>
  <c r="N23" i="1"/>
  <c r="N24" i="1"/>
  <c r="K17" i="1"/>
  <c r="K16" i="1"/>
  <c r="K15" i="1"/>
</calcChain>
</file>

<file path=xl/sharedStrings.xml><?xml version="1.0" encoding="utf-8"?>
<sst xmlns="http://schemas.openxmlformats.org/spreadsheetml/2006/main" count="126" uniqueCount="59">
  <si>
    <t>※建設発生土の区分（既存資料から判断するものとする）</t>
    <rPh sb="1" eb="3">
      <t>ケンセツ</t>
    </rPh>
    <rPh sb="3" eb="5">
      <t>ハッセイ</t>
    </rPh>
    <rPh sb="5" eb="6">
      <t>ツチ</t>
    </rPh>
    <rPh sb="7" eb="9">
      <t>クブン</t>
    </rPh>
    <rPh sb="10" eb="12">
      <t>キゾン</t>
    </rPh>
    <rPh sb="12" eb="14">
      <t>シリョウ</t>
    </rPh>
    <rPh sb="16" eb="18">
      <t>ハンダン</t>
    </rPh>
    <phoneticPr fontId="1"/>
  </si>
  <si>
    <t>会社名</t>
    <rPh sb="0" eb="2">
      <t>カイシャ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</si>
  <si>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</si>
  <si>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</si>
  <si>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２．建設資材利用計画</t>
    <rPh sb="2" eb="4">
      <t>ケンセツ</t>
    </rPh>
    <rPh sb="4" eb="6">
      <t>シザイ</t>
    </rPh>
    <rPh sb="6" eb="8">
      <t>リヨウ</t>
    </rPh>
    <rPh sb="8" eb="10">
      <t>ケイカク</t>
    </rPh>
    <phoneticPr fontId="1"/>
  </si>
  <si>
    <t>建設資材</t>
    <rPh sb="0" eb="2">
      <t>ケンセツ</t>
    </rPh>
    <rPh sb="2" eb="4">
      <t>シザイ</t>
    </rPh>
    <phoneticPr fontId="1"/>
  </si>
  <si>
    <t>土砂</t>
    <rPh sb="0" eb="2">
      <t>ドシャ</t>
    </rPh>
    <phoneticPr fontId="1"/>
  </si>
  <si>
    <t>砕石</t>
    <rPh sb="0" eb="2">
      <t>サイセキ</t>
    </rPh>
    <phoneticPr fontId="1"/>
  </si>
  <si>
    <t>アスファルト混合物</t>
    <rPh sb="6" eb="9">
      <t>コンゴウブツ</t>
    </rPh>
    <phoneticPr fontId="1"/>
  </si>
  <si>
    <t>地山m3</t>
    <rPh sb="0" eb="1">
      <t>ジ</t>
    </rPh>
    <rPh sb="1" eb="2">
      <t>ヤマ</t>
    </rPh>
    <phoneticPr fontId="1"/>
  </si>
  <si>
    <t>⑤再生資源利用率</t>
    <rPh sb="1" eb="3">
      <t>サイセイ</t>
    </rPh>
    <rPh sb="3" eb="5">
      <t>シゲン</t>
    </rPh>
    <rPh sb="5" eb="7">
      <t>リヨウ</t>
    </rPh>
    <rPh sb="7" eb="8">
      <t>リツ</t>
    </rPh>
    <phoneticPr fontId="1"/>
  </si>
  <si>
    <t>備　　　　　　　　　　考</t>
    <rPh sb="0" eb="1">
      <t>ビ</t>
    </rPh>
    <rPh sb="11" eb="12">
      <t>コウ</t>
    </rPh>
    <phoneticPr fontId="1"/>
  </si>
  <si>
    <t>※最下段には、その他の再生資材を使用する場合に記入する。</t>
    <rPh sb="1" eb="2">
      <t>サイ</t>
    </rPh>
    <rPh sb="2" eb="4">
      <t>カダン</t>
    </rPh>
    <rPh sb="9" eb="10">
      <t>タ</t>
    </rPh>
    <rPh sb="11" eb="13">
      <t>サイセイ</t>
    </rPh>
    <rPh sb="13" eb="15">
      <t>シザイ</t>
    </rPh>
    <rPh sb="16" eb="18">
      <t>シヨウ</t>
    </rPh>
    <rPh sb="20" eb="22">
      <t>バアイ</t>
    </rPh>
    <rPh sb="23" eb="25">
      <t>キニュウ</t>
    </rPh>
    <phoneticPr fontId="1"/>
  </si>
  <si>
    <t>３．建設副産物搬出計画</t>
    <rPh sb="2" eb="4">
      <t>ケンセツ</t>
    </rPh>
    <rPh sb="4" eb="7">
      <t>フクサンブツ</t>
    </rPh>
    <rPh sb="7" eb="9">
      <t>ハンシュツ</t>
    </rPh>
    <rPh sb="9" eb="11">
      <t>ケイカク</t>
    </rPh>
    <phoneticPr fontId="1"/>
  </si>
  <si>
    <t>指定副産物の種類</t>
    <rPh sb="0" eb="2">
      <t>シテイ</t>
    </rPh>
    <rPh sb="2" eb="5">
      <t>フクサンブツ</t>
    </rPh>
    <rPh sb="6" eb="8">
      <t>シュルイ</t>
    </rPh>
    <phoneticPr fontId="1"/>
  </si>
  <si>
    <t>⑧他工事への</t>
    <rPh sb="1" eb="2">
      <t>タ</t>
    </rPh>
    <rPh sb="2" eb="4">
      <t>コウジ</t>
    </rPh>
    <phoneticPr fontId="1"/>
  </si>
  <si>
    <t>⑨再生資源化施設</t>
    <rPh sb="1" eb="3">
      <t>サイセイ</t>
    </rPh>
    <rPh sb="3" eb="5">
      <t>シゲン</t>
    </rPh>
    <rPh sb="5" eb="6">
      <t>カ</t>
    </rPh>
    <rPh sb="6" eb="8">
      <t>シセツ</t>
    </rPh>
    <phoneticPr fontId="1"/>
  </si>
  <si>
    <t>⑪現場内利用率</t>
    <rPh sb="1" eb="3">
      <t>ゲンバ</t>
    </rPh>
    <rPh sb="3" eb="4">
      <t>ナイ</t>
    </rPh>
    <rPh sb="4" eb="6">
      <t>リヨウ</t>
    </rPh>
    <rPh sb="6" eb="7">
      <t>リツ</t>
    </rPh>
    <phoneticPr fontId="1"/>
  </si>
  <si>
    <t>備　　　考</t>
    <rPh sb="0" eb="1">
      <t>ビ</t>
    </rPh>
    <rPh sb="4" eb="5">
      <t>コウ</t>
    </rPh>
    <phoneticPr fontId="1"/>
  </si>
  <si>
    <t>建設発生土</t>
    <rPh sb="0" eb="2">
      <t>ケンセツ</t>
    </rPh>
    <rPh sb="2" eb="4">
      <t>ハッセイ</t>
    </rPh>
    <rPh sb="4" eb="5">
      <t>ツチ</t>
    </rPh>
    <phoneticPr fontId="1"/>
  </si>
  <si>
    <t>第1種建設発生土</t>
    <rPh sb="0" eb="1">
      <t>ダイ</t>
    </rPh>
    <rPh sb="2" eb="3">
      <t>シュ</t>
    </rPh>
    <rPh sb="3" eb="5">
      <t>ケンセツ</t>
    </rPh>
    <rPh sb="5" eb="7">
      <t>ハッセイ</t>
    </rPh>
    <rPh sb="7" eb="8">
      <t>ツチ</t>
    </rPh>
    <phoneticPr fontId="1"/>
  </si>
  <si>
    <t>第2種建設発生土</t>
    <rPh sb="0" eb="1">
      <t>ダイ</t>
    </rPh>
    <rPh sb="2" eb="3">
      <t>シュ</t>
    </rPh>
    <rPh sb="3" eb="5">
      <t>ケンセツ</t>
    </rPh>
    <rPh sb="5" eb="7">
      <t>ハッセイ</t>
    </rPh>
    <rPh sb="7" eb="8">
      <t>ツチ</t>
    </rPh>
    <phoneticPr fontId="1"/>
  </si>
  <si>
    <t>第3種建設発生土</t>
    <rPh sb="0" eb="1">
      <t>ダイ</t>
    </rPh>
    <rPh sb="2" eb="3">
      <t>シュ</t>
    </rPh>
    <rPh sb="3" eb="5">
      <t>ケンセツ</t>
    </rPh>
    <rPh sb="5" eb="7">
      <t>ハッセイ</t>
    </rPh>
    <rPh sb="7" eb="8">
      <t>ツチ</t>
    </rPh>
    <phoneticPr fontId="1"/>
  </si>
  <si>
    <t>第4種建設発生土</t>
    <rPh sb="0" eb="1">
      <t>ダイ</t>
    </rPh>
    <rPh sb="2" eb="3">
      <t>シュ</t>
    </rPh>
    <rPh sb="3" eb="5">
      <t>ケンセツ</t>
    </rPh>
    <rPh sb="5" eb="7">
      <t>ハッセイ</t>
    </rPh>
    <rPh sb="7" eb="8">
      <t>ツチ</t>
    </rPh>
    <phoneticPr fontId="1"/>
  </si>
  <si>
    <t>泥土（浚渫土）</t>
    <rPh sb="0" eb="2">
      <t>デイド</t>
    </rPh>
    <rPh sb="3" eb="5">
      <t>シュンセツ</t>
    </rPh>
    <rPh sb="5" eb="6">
      <t>ツチ</t>
    </rPh>
    <phoneticPr fontId="1"/>
  </si>
  <si>
    <t>合　　　　　　計</t>
    <rPh sb="0" eb="1">
      <t>ゴウ</t>
    </rPh>
    <rPh sb="7" eb="8">
      <t>ケイ</t>
    </rPh>
    <phoneticPr fontId="1"/>
  </si>
  <si>
    <t>コンクリート塊</t>
    <rPh sb="6" eb="7">
      <t>カイ</t>
    </rPh>
    <phoneticPr fontId="1"/>
  </si>
  <si>
    <t>ｱｽﾌｧﾙﾄ・ｺﾝｸﾘｰﾄ塊</t>
    <rPh sb="13" eb="14">
      <t>カイ</t>
    </rPh>
    <phoneticPr fontId="1"/>
  </si>
  <si>
    <t>　 ①第1種建設発生土；砂、礫及びこれらに準ずるもの。</t>
    <rPh sb="3" eb="4">
      <t>ダイ</t>
    </rPh>
    <rPh sb="5" eb="6">
      <t>シュ</t>
    </rPh>
    <rPh sb="6" eb="8">
      <t>ケンセツ</t>
    </rPh>
    <rPh sb="8" eb="10">
      <t>ハッセイ</t>
    </rPh>
    <rPh sb="10" eb="11">
      <t>ツチ</t>
    </rPh>
    <rPh sb="12" eb="13">
      <t>スナ</t>
    </rPh>
    <rPh sb="14" eb="15">
      <t>レキ</t>
    </rPh>
    <rPh sb="15" eb="16">
      <t>オヨ</t>
    </rPh>
    <rPh sb="21" eb="22">
      <t>ジュン</t>
    </rPh>
    <phoneticPr fontId="1"/>
  </si>
  <si>
    <t>　 ②第2種建設発生土；砂質土、礫質土及びこれらに準ずるもの。</t>
    <rPh sb="3" eb="4">
      <t>ダイ</t>
    </rPh>
    <rPh sb="5" eb="6">
      <t>シュ</t>
    </rPh>
    <rPh sb="6" eb="8">
      <t>ケンセツ</t>
    </rPh>
    <rPh sb="8" eb="10">
      <t>ハッセイ</t>
    </rPh>
    <rPh sb="10" eb="11">
      <t>ツチ</t>
    </rPh>
    <rPh sb="12" eb="13">
      <t>スナ</t>
    </rPh>
    <rPh sb="13" eb="14">
      <t>シツ</t>
    </rPh>
    <rPh sb="14" eb="15">
      <t>ツチ</t>
    </rPh>
    <rPh sb="16" eb="17">
      <t>レキ</t>
    </rPh>
    <rPh sb="17" eb="18">
      <t>シツ</t>
    </rPh>
    <rPh sb="18" eb="19">
      <t>ツチ</t>
    </rPh>
    <rPh sb="19" eb="20">
      <t>オヨ</t>
    </rPh>
    <rPh sb="25" eb="26">
      <t>ジュン</t>
    </rPh>
    <phoneticPr fontId="1"/>
  </si>
  <si>
    <t>　 ③第3種建設発生土；通常の施工性が確保される粘性土及びこれらに準ずるもの。</t>
    <rPh sb="3" eb="4">
      <t>ダイ</t>
    </rPh>
    <rPh sb="5" eb="6">
      <t>シュ</t>
    </rPh>
    <rPh sb="6" eb="8">
      <t>ケンセツ</t>
    </rPh>
    <rPh sb="8" eb="10">
      <t>ハッセイ</t>
    </rPh>
    <rPh sb="10" eb="11">
      <t>ツチ</t>
    </rPh>
    <rPh sb="12" eb="14">
      <t>ツウジョウ</t>
    </rPh>
    <rPh sb="15" eb="18">
      <t>セコウセイ</t>
    </rPh>
    <rPh sb="19" eb="21">
      <t>カクホ</t>
    </rPh>
    <rPh sb="24" eb="26">
      <t>ネンセイ</t>
    </rPh>
    <rPh sb="26" eb="27">
      <t>ツチ</t>
    </rPh>
    <rPh sb="27" eb="28">
      <t>オヨ</t>
    </rPh>
    <rPh sb="33" eb="34">
      <t>ジュン</t>
    </rPh>
    <phoneticPr fontId="1"/>
  </si>
  <si>
    <t>④第4種建設発生土；粘性土及びこれらに準ずるもの。（第3種建設発生土を除く）</t>
    <rPh sb="1" eb="2">
      <t>ダイ</t>
    </rPh>
    <rPh sb="3" eb="4">
      <t>シュ</t>
    </rPh>
    <rPh sb="4" eb="6">
      <t>ケンセツ</t>
    </rPh>
    <rPh sb="6" eb="8">
      <t>ハッセイ</t>
    </rPh>
    <rPh sb="8" eb="9">
      <t>ツチ</t>
    </rPh>
    <rPh sb="10" eb="12">
      <t>ネンセイ</t>
    </rPh>
    <rPh sb="12" eb="13">
      <t>ツチ</t>
    </rPh>
    <rPh sb="13" eb="14">
      <t>オヨ</t>
    </rPh>
    <rPh sb="19" eb="20">
      <t>ジュン</t>
    </rPh>
    <rPh sb="26" eb="27">
      <t>ダイ</t>
    </rPh>
    <rPh sb="28" eb="29">
      <t>シュ</t>
    </rPh>
    <rPh sb="29" eb="31">
      <t>ケンセツ</t>
    </rPh>
    <rPh sb="31" eb="33">
      <t>ハッセイ</t>
    </rPh>
    <rPh sb="33" eb="34">
      <t>ツチ</t>
    </rPh>
    <rPh sb="35" eb="36">
      <t>ノゾ</t>
    </rPh>
    <phoneticPr fontId="1"/>
  </si>
  <si>
    <t>⑤泥土（浚渫土）　　；浚渫土のうち概ねqc2以下のもの。</t>
    <rPh sb="1" eb="2">
      <t>ドロ</t>
    </rPh>
    <rPh sb="2" eb="3">
      <t>ツチ</t>
    </rPh>
    <rPh sb="4" eb="6">
      <t>シュンセツ</t>
    </rPh>
    <rPh sb="6" eb="7">
      <t>ツチ</t>
    </rPh>
    <rPh sb="11" eb="13">
      <t>シュンセツ</t>
    </rPh>
    <rPh sb="13" eb="14">
      <t>ツチ</t>
    </rPh>
    <rPh sb="17" eb="18">
      <t>オオム</t>
    </rPh>
    <rPh sb="22" eb="24">
      <t>イカ</t>
    </rPh>
    <phoneticPr fontId="1"/>
  </si>
  <si>
    <t>※建設発生木材の中には、伐開除根材及び剪定材を含む。</t>
    <rPh sb="1" eb="3">
      <t>ケンセツ</t>
    </rPh>
    <rPh sb="3" eb="5">
      <t>ハッセイ</t>
    </rPh>
    <rPh sb="5" eb="7">
      <t>モクザイ</t>
    </rPh>
    <rPh sb="8" eb="9">
      <t>ナカ</t>
    </rPh>
    <rPh sb="12" eb="14">
      <t>バッカイ</t>
    </rPh>
    <rPh sb="14" eb="16">
      <t>ジョコン</t>
    </rPh>
    <rPh sb="16" eb="17">
      <t>ザイ</t>
    </rPh>
    <rPh sb="17" eb="18">
      <t>オヨ</t>
    </rPh>
    <rPh sb="19" eb="21">
      <t>センテイ</t>
    </rPh>
    <rPh sb="21" eb="22">
      <t>ザイ</t>
    </rPh>
    <rPh sb="23" eb="24">
      <t>フク</t>
    </rPh>
    <phoneticPr fontId="1"/>
  </si>
  <si>
    <t>ＴＥＬ</t>
    <phoneticPr fontId="1"/>
  </si>
  <si>
    <t>(②+③)/①×100</t>
    <phoneticPr fontId="1"/>
  </si>
  <si>
    <t>％</t>
    <phoneticPr fontId="1"/>
  </si>
  <si>
    <t>トン</t>
    <phoneticPr fontId="1"/>
  </si>
  <si>
    <t>⑦/⑥×100</t>
    <phoneticPr fontId="1"/>
  </si>
  <si>
    <t>①利　　用　　量</t>
    <rPh sb="1" eb="2">
      <t>リ</t>
    </rPh>
    <rPh sb="4" eb="5">
      <t>ヨウ</t>
    </rPh>
    <rPh sb="7" eb="8">
      <t>リョウ</t>
    </rPh>
    <phoneticPr fontId="1"/>
  </si>
  <si>
    <t>⑥発　　生　　量</t>
    <rPh sb="1" eb="2">
      <t>ハツ</t>
    </rPh>
    <rPh sb="4" eb="5">
      <t>ショウ</t>
    </rPh>
    <rPh sb="7" eb="8">
      <t>リョウ</t>
    </rPh>
    <phoneticPr fontId="1"/>
  </si>
  <si>
    <t>様式４</t>
    <rPh sb="0" eb="2">
      <t>ヨウシキ</t>
    </rPh>
    <phoneticPr fontId="1"/>
  </si>
  <si>
    <t>リサイクル計画書（詳細設計）
　　　　　　　　　　　（実施設計）</t>
    <rPh sb="5" eb="8">
      <t>ケイカクショ</t>
    </rPh>
    <rPh sb="9" eb="11">
      <t>ショウサイ</t>
    </rPh>
    <rPh sb="11" eb="13">
      <t>セッケイ</t>
    </rPh>
    <rPh sb="27" eb="29">
      <t>ジッシ</t>
    </rPh>
    <phoneticPr fontId="1"/>
  </si>
  <si>
    <t>１．設計概要</t>
    <rPh sb="2" eb="4">
      <t>セッケイ</t>
    </rPh>
    <rPh sb="4" eb="6">
      <t>ガイヨウ</t>
    </rPh>
    <phoneticPr fontId="1"/>
  </si>
  <si>
    <t>委託名</t>
    <rPh sb="0" eb="2">
      <t>イタク</t>
    </rPh>
    <rPh sb="2" eb="3">
      <t>メイ</t>
    </rPh>
    <phoneticPr fontId="1"/>
  </si>
  <si>
    <t>履行場所</t>
    <rPh sb="0" eb="2">
      <t>リコウ</t>
    </rPh>
    <rPh sb="2" eb="4">
      <t>バショ</t>
    </rPh>
    <phoneticPr fontId="1"/>
  </si>
  <si>
    <t>設計概要等</t>
    <rPh sb="0" eb="2">
      <t>セッケイ</t>
    </rPh>
    <rPh sb="2" eb="4">
      <t>ガイヨウ</t>
    </rPh>
    <rPh sb="4" eb="5">
      <t>ナド</t>
    </rPh>
    <phoneticPr fontId="1"/>
  </si>
  <si>
    <t>工事着手予定時期</t>
    <rPh sb="0" eb="2">
      <t>コウジ</t>
    </rPh>
    <rPh sb="2" eb="4">
      <t>チャクシュ</t>
    </rPh>
    <rPh sb="4" eb="6">
      <t>ヨテイ</t>
    </rPh>
    <rPh sb="6" eb="8">
      <t>ジキ</t>
    </rPh>
    <phoneticPr fontId="1"/>
  </si>
  <si>
    <t>②現場内利用可能量</t>
    <rPh sb="1" eb="3">
      <t>ゲンバ</t>
    </rPh>
    <rPh sb="3" eb="4">
      <t>ナイ</t>
    </rPh>
    <rPh sb="4" eb="6">
      <t>リヨウ</t>
    </rPh>
    <rPh sb="6" eb="8">
      <t>カノウ</t>
    </rPh>
    <rPh sb="8" eb="9">
      <t>リョウ</t>
    </rPh>
    <phoneticPr fontId="1"/>
  </si>
  <si>
    <t>③再生材利用可能量</t>
    <rPh sb="1" eb="3">
      <t>サイセイ</t>
    </rPh>
    <rPh sb="3" eb="4">
      <t>ザイ</t>
    </rPh>
    <rPh sb="4" eb="6">
      <t>リヨウ</t>
    </rPh>
    <rPh sb="6" eb="8">
      <t>カノウ</t>
    </rPh>
    <rPh sb="8" eb="9">
      <t>リョウ</t>
    </rPh>
    <phoneticPr fontId="1"/>
  </si>
  <si>
    <t>④新材利用可能量</t>
    <rPh sb="1" eb="2">
      <t>シン</t>
    </rPh>
    <rPh sb="2" eb="3">
      <t>ザイ</t>
    </rPh>
    <rPh sb="3" eb="5">
      <t>リヨウ</t>
    </rPh>
    <rPh sb="5" eb="7">
      <t>カノウ</t>
    </rPh>
    <rPh sb="7" eb="8">
      <t>リョウ</t>
    </rPh>
    <phoneticPr fontId="1"/>
  </si>
  <si>
    <t>⑦現場内利用可能量</t>
    <rPh sb="1" eb="3">
      <t>ゲンバ</t>
    </rPh>
    <rPh sb="3" eb="4">
      <t>ナイ</t>
    </rPh>
    <rPh sb="4" eb="6">
      <t>リヨウ</t>
    </rPh>
    <rPh sb="6" eb="8">
      <t>カノウ</t>
    </rPh>
    <rPh sb="8" eb="9">
      <t>リョウ</t>
    </rPh>
    <phoneticPr fontId="1"/>
  </si>
  <si>
    <t>搬出可能量</t>
    <rPh sb="0" eb="1">
      <t>ハン</t>
    </rPh>
    <rPh sb="1" eb="2">
      <t>デ</t>
    </rPh>
    <rPh sb="2" eb="4">
      <t>カノウ</t>
    </rPh>
    <rPh sb="4" eb="5">
      <t>リョウ</t>
    </rPh>
    <phoneticPr fontId="1"/>
  </si>
  <si>
    <t>への搬出可能量</t>
    <rPh sb="2" eb="3">
      <t>ハン</t>
    </rPh>
    <rPh sb="3" eb="4">
      <t>デ</t>
    </rPh>
    <rPh sb="4" eb="6">
      <t>カノウ</t>
    </rPh>
    <rPh sb="6" eb="7">
      <t>リョウ</t>
    </rPh>
    <phoneticPr fontId="1"/>
  </si>
  <si>
    <t>⑩最終処分量</t>
    <rPh sb="1" eb="3">
      <t>サイシュウ</t>
    </rPh>
    <rPh sb="3" eb="5">
      <t>ショブン</t>
    </rPh>
    <rPh sb="5" eb="6">
      <t>リョウ</t>
    </rPh>
    <phoneticPr fontId="1"/>
  </si>
  <si>
    <t>建設汚泥</t>
    <phoneticPr fontId="1"/>
  </si>
  <si>
    <t>建設発生木材</t>
    <rPh sb="0" eb="2">
      <t>ケンセツ</t>
    </rPh>
    <phoneticPr fontId="1"/>
  </si>
  <si>
    <t>※利用・搬出可能量は、現時点で算出可能なものを記載する。</t>
    <rPh sb="1" eb="3">
      <t>リヨウ</t>
    </rPh>
    <rPh sb="4" eb="6">
      <t>ハンシュツ</t>
    </rPh>
    <rPh sb="6" eb="8">
      <t>カノウ</t>
    </rPh>
    <rPh sb="8" eb="9">
      <t>リョウ</t>
    </rPh>
    <rPh sb="11" eb="12">
      <t>ゲン</t>
    </rPh>
    <rPh sb="12" eb="14">
      <t>ジテン</t>
    </rPh>
    <rPh sb="15" eb="17">
      <t>サンシュツ</t>
    </rPh>
    <rPh sb="17" eb="19">
      <t>カノウ</t>
    </rPh>
    <rPh sb="23" eb="25">
      <t>キサイ</t>
    </rPh>
    <phoneticPr fontId="1"/>
  </si>
  <si>
    <t>※建設副産物の搬出計画について、基本的には全量を再利用することを原則として計画する。</t>
    <rPh sb="1" eb="3">
      <t>ケンセツ</t>
    </rPh>
    <rPh sb="3" eb="6">
      <t>フクサンブツ</t>
    </rPh>
    <rPh sb="7" eb="9">
      <t>ハンシュツ</t>
    </rPh>
    <rPh sb="9" eb="11">
      <t>ケイカク</t>
    </rPh>
    <rPh sb="16" eb="19">
      <t>キホンテキ</t>
    </rPh>
    <rPh sb="21" eb="23">
      <t>ゼンリョウ</t>
    </rPh>
    <rPh sb="24" eb="25">
      <t>サイ</t>
    </rPh>
    <rPh sb="25" eb="27">
      <t>リヨウ</t>
    </rPh>
    <rPh sb="32" eb="34">
      <t>ゲンソク</t>
    </rPh>
    <rPh sb="37" eb="39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</si>
</sst>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81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distributed"/>
    </xf>
    <xf numFmtId="0" fontId="0" fillId="0" borderId="0" xfId="0" applyFont="1" applyBorder="1"/>
    <xf numFmtId="0" fontId="0" fillId="0" borderId="2" xfId="0" applyFont="1" applyBorder="1" applyAlignment="1">
      <alignment horizontal="distributed"/>
    </xf>
    <xf numFmtId="0" fontId="0" fillId="0" borderId="3" xfId="0" applyFont="1" applyBorder="1" applyAlignment="1">
      <alignment horizontal="distributed"/>
    </xf>
    <xf numFmtId="0" fontId="0" fillId="0" borderId="4" xfId="0" applyFont="1" applyBorder="1" applyAlignment="1">
      <alignment horizontal="distributed"/>
    </xf>
    <xf numFmtId="0" fontId="4" fillId="0" borderId="0" xfId="0" applyFont="1"/>
    <xf numFmtId="0" fontId="5" fillId="0" borderId="5" xfId="0" applyFont="1" applyBorder="1" applyAlignment="1"/>
    <xf numFmtId="176" fontId="0" fillId="0" borderId="6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3" fillId="0" borderId="0" xfId="0" applyFont="1"/>
    <xf numFmtId="0" fontId="3" fillId="0" borderId="4" xfId="0" applyFont="1" applyBorder="1" applyAlignment="1">
      <alignment horizontal="distributed"/>
    </xf>
    <xf numFmtId="0" fontId="5" fillId="0" borderId="5" xfId="0" applyFont="1" applyBorder="1"/>
    <xf numFmtId="0" fontId="0" fillId="0" borderId="8" xfId="0" applyFont="1" applyBorder="1"/>
    <xf numFmtId="176" fontId="0" fillId="0" borderId="8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181" fontId="0" fillId="0" borderId="6" xfId="0" quotePrefix="1" applyNumberFormat="1" applyFont="1" applyBorder="1"/>
    <xf numFmtId="181" fontId="0" fillId="0" borderId="6" xfId="0" applyNumberFormat="1" applyFont="1" applyBorder="1"/>
    <xf numFmtId="181" fontId="0" fillId="0" borderId="13" xfId="0" applyNumberFormat="1" applyFont="1" applyBorder="1"/>
    <xf numFmtId="181" fontId="0" fillId="0" borderId="14" xfId="0" applyNumberFormat="1" applyFont="1" applyBorder="1"/>
    <xf numFmtId="181" fontId="0" fillId="0" borderId="8" xfId="0" applyNumberFormat="1" applyFont="1" applyBorder="1"/>
    <xf numFmtId="181" fontId="0" fillId="0" borderId="15" xfId="0" applyNumberFormat="1" applyFont="1" applyBorder="1"/>
    <xf numFmtId="176" fontId="0" fillId="0" borderId="14" xfId="0" applyNumberFormat="1" applyFont="1" applyBorder="1"/>
    <xf numFmtId="176" fontId="0" fillId="0" borderId="13" xfId="0" applyNumberFormat="1" applyFont="1" applyBorder="1"/>
    <xf numFmtId="0" fontId="6" fillId="0" borderId="0" xfId="0" applyFont="1" applyAlignment="1">
      <alignment vertical="top"/>
    </xf>
    <xf numFmtId="0" fontId="6" fillId="0" borderId="51" xfId="0" applyFont="1" applyBorder="1" applyAlignment="1">
      <alignment vertical="top"/>
    </xf>
    <xf numFmtId="0" fontId="0" fillId="0" borderId="0" xfId="0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Border="1" applyAlignment="1">
      <alignment horizontal="distributed"/>
    </xf>
    <xf numFmtId="0" fontId="0" fillId="0" borderId="5" xfId="0" applyFont="1" applyBorder="1" applyAlignment="1">
      <alignment horizontal="distributed"/>
    </xf>
    <xf numFmtId="0" fontId="0" fillId="0" borderId="52" xfId="0" applyBorder="1" applyAlignment="1">
      <alignment horizontal="distributed"/>
    </xf>
    <xf numFmtId="0" fontId="0" fillId="0" borderId="11" xfId="0" applyFont="1" applyBorder="1" applyAlignment="1">
      <alignment horizontal="distributed"/>
    </xf>
    <xf numFmtId="0" fontId="0" fillId="0" borderId="3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81" fontId="0" fillId="0" borderId="32" xfId="0" applyNumberFormat="1" applyFont="1" applyBorder="1" applyAlignment="1">
      <alignment horizontal="center"/>
    </xf>
    <xf numFmtId="181" fontId="0" fillId="0" borderId="34" xfId="0" applyNumberFormat="1" applyFont="1" applyBorder="1" applyAlignment="1">
      <alignment horizontal="center"/>
    </xf>
    <xf numFmtId="0" fontId="3" fillId="0" borderId="1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35" xfId="0" applyFont="1" applyBorder="1" applyAlignment="1">
      <alignment horizontal="left" shrinkToFit="1"/>
    </xf>
    <xf numFmtId="0" fontId="3" fillId="0" borderId="39" xfId="0" applyFont="1" applyBorder="1" applyAlignment="1">
      <alignment horizontal="left" shrinkToFit="1"/>
    </xf>
    <xf numFmtId="0" fontId="3" fillId="0" borderId="47" xfId="0" applyFont="1" applyBorder="1" applyAlignment="1">
      <alignment horizontal="left" shrinkToFit="1"/>
    </xf>
    <xf numFmtId="0" fontId="3" fillId="0" borderId="41" xfId="0" applyFont="1" applyBorder="1" applyAlignment="1">
      <alignment horizontal="left" shrinkToFit="1"/>
    </xf>
    <xf numFmtId="0" fontId="0" fillId="0" borderId="48" xfId="0" applyFont="1" applyBorder="1" applyAlignment="1">
      <alignment horizontal="distributed"/>
    </xf>
    <xf numFmtId="0" fontId="0" fillId="0" borderId="49" xfId="0" applyFont="1" applyBorder="1" applyAlignment="1">
      <alignment horizontal="distributed"/>
    </xf>
    <xf numFmtId="0" fontId="0" fillId="0" borderId="49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25" xfId="0" applyFont="1" applyBorder="1" applyAlignment="1">
      <alignment horizontal="distributed"/>
    </xf>
    <xf numFmtId="0" fontId="0" fillId="0" borderId="12" xfId="0" applyFont="1" applyBorder="1" applyAlignment="1">
      <alignment horizontal="distributed"/>
    </xf>
    <xf numFmtId="0" fontId="0" fillId="0" borderId="44" xfId="0" applyFont="1" applyBorder="1" applyAlignment="1">
      <alignment horizontal="distributed"/>
    </xf>
    <xf numFmtId="0" fontId="0" fillId="0" borderId="8" xfId="0" applyFont="1" applyBorder="1" applyAlignment="1">
      <alignment horizontal="distributed"/>
    </xf>
    <xf numFmtId="0" fontId="0" fillId="0" borderId="21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35" xfId="0" applyBorder="1" applyAlignment="1">
      <alignment horizontal="distributed"/>
    </xf>
    <xf numFmtId="0" fontId="0" fillId="0" borderId="4" xfId="0" applyFont="1" applyBorder="1" applyAlignment="1">
      <alignment horizontal="distributed"/>
    </xf>
    <xf numFmtId="0" fontId="0" fillId="0" borderId="47" xfId="0" applyBorder="1" applyAlignment="1">
      <alignment horizontal="distributed"/>
    </xf>
    <xf numFmtId="0" fontId="0" fillId="0" borderId="40" xfId="0" applyFont="1" applyBorder="1" applyAlignment="1">
      <alignment horizontal="distributed"/>
    </xf>
    <xf numFmtId="0" fontId="3" fillId="0" borderId="8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6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43" xfId="0" applyFont="1" applyBorder="1" applyAlignment="1">
      <alignment horizontal="left" shrinkToFit="1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36" xfId="0" applyFont="1" applyBorder="1" applyAlignment="1"/>
    <xf numFmtId="0" fontId="3" fillId="0" borderId="37" xfId="0" applyFont="1" applyBorder="1" applyAlignment="1">
      <alignment horizontal="right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6" xfId="0" applyFont="1" applyBorder="1" applyAlignment="1"/>
    <xf numFmtId="0" fontId="0" fillId="0" borderId="8" xfId="0" applyFont="1" applyBorder="1" applyAlignment="1"/>
    <xf numFmtId="0" fontId="0" fillId="0" borderId="38" xfId="0" applyFont="1" applyBorder="1" applyAlignment="1"/>
    <xf numFmtId="0" fontId="0" fillId="0" borderId="15" xfId="0" applyFont="1" applyBorder="1" applyAlignment="1"/>
    <xf numFmtId="0" fontId="3" fillId="0" borderId="12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5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 applyAlignment="1">
      <alignment horizontal="distributed"/>
    </xf>
    <xf numFmtId="0" fontId="0" fillId="0" borderId="24" xfId="0" applyFont="1" applyBorder="1" applyAlignment="1">
      <alignment horizontal="distributed"/>
    </xf>
    <xf numFmtId="0" fontId="0" fillId="0" borderId="4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4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C12" sqref="C12:D13"/>
    </sheetView>
  </sheetViews>
  <sheetFormatPr defaultRowHeight="13.5"/>
  <cols>
    <col min="1" max="1" width="3" style="2" customWidth="1"/>
    <col min="2" max="2" width="15" style="2" customWidth="1"/>
    <col min="3" max="3" width="8.75" style="2" customWidth="1"/>
    <col min="4" max="4" width="6.125" style="2" customWidth="1"/>
    <col min="5" max="5" width="8.75" style="2" customWidth="1"/>
    <col min="6" max="6" width="6.125" style="2" customWidth="1"/>
    <col min="7" max="7" width="8.75" style="2" customWidth="1"/>
    <col min="8" max="8" width="6.125" style="2" customWidth="1"/>
    <col min="9" max="9" width="8.75" style="2" customWidth="1"/>
    <col min="10" max="10" width="6.125" style="2" customWidth="1"/>
    <col min="11" max="11" width="8.75" style="2" customWidth="1"/>
    <col min="12" max="12" width="3.625" style="2" customWidth="1"/>
    <col min="13" max="13" width="2.5" style="2" customWidth="1"/>
    <col min="14" max="14" width="12" style="2" customWidth="1"/>
    <col min="15" max="15" width="2.5" style="2" customWidth="1"/>
    <col min="16" max="16" width="13.5" style="2" customWidth="1"/>
    <col min="17" max="17" width="2.5" style="2" customWidth="1"/>
    <col min="18" max="18" width="13" style="2" customWidth="1"/>
    <col min="19" max="16384" width="9" style="2"/>
  </cols>
  <sheetData>
    <row r="1" spans="1:18" ht="15" customHeight="1">
      <c r="A1" s="1" t="s">
        <v>41</v>
      </c>
      <c r="D1" s="33"/>
      <c r="E1" s="33"/>
      <c r="F1" s="33"/>
      <c r="G1" s="72" t="s">
        <v>42</v>
      </c>
      <c r="H1" s="73"/>
      <c r="I1" s="73"/>
      <c r="J1" s="73"/>
      <c r="K1" s="73"/>
      <c r="L1" s="73"/>
      <c r="M1" s="73"/>
      <c r="N1" s="33"/>
      <c r="O1" s="34"/>
      <c r="P1" s="3" t="s">
        <v>1</v>
      </c>
      <c r="Q1" s="62"/>
      <c r="R1" s="63"/>
    </row>
    <row r="2" spans="1:18" ht="15" customHeight="1">
      <c r="A2" s="4"/>
      <c r="C2" s="33"/>
      <c r="D2" s="33"/>
      <c r="E2" s="33"/>
      <c r="F2" s="33"/>
      <c r="G2" s="73"/>
      <c r="H2" s="73"/>
      <c r="I2" s="73"/>
      <c r="J2" s="73"/>
      <c r="K2" s="73"/>
      <c r="L2" s="73"/>
      <c r="M2" s="73"/>
      <c r="N2" s="33"/>
      <c r="O2" s="34"/>
      <c r="P2" s="5" t="s">
        <v>2</v>
      </c>
      <c r="Q2" s="64"/>
      <c r="R2" s="65"/>
    </row>
    <row r="3" spans="1:18" ht="15" customHeight="1" thickBot="1">
      <c r="A3" s="94" t="s">
        <v>43</v>
      </c>
      <c r="B3" s="94"/>
      <c r="C3" s="94"/>
      <c r="G3" s="73"/>
      <c r="H3" s="73"/>
      <c r="I3" s="73"/>
      <c r="J3" s="73"/>
      <c r="K3" s="73"/>
      <c r="L3" s="73"/>
      <c r="M3" s="73"/>
      <c r="P3" s="6" t="s">
        <v>34</v>
      </c>
      <c r="Q3" s="66"/>
      <c r="R3" s="67"/>
    </row>
    <row r="4" spans="1:18" ht="12" customHeight="1" thickBot="1">
      <c r="A4" s="95"/>
      <c r="B4" s="95"/>
      <c r="C4" s="95"/>
    </row>
    <row r="5" spans="1:18" ht="15" customHeight="1">
      <c r="A5" s="68" t="s">
        <v>3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5" customHeight="1">
      <c r="A6" s="82" t="s">
        <v>44</v>
      </c>
      <c r="B6" s="8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1:18" ht="15" customHeight="1">
      <c r="A7" s="82" t="s">
        <v>45</v>
      </c>
      <c r="B7" s="8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1:18" ht="15" customHeight="1">
      <c r="A8" s="82" t="s">
        <v>46</v>
      </c>
      <c r="B8" s="8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5"/>
    </row>
    <row r="9" spans="1:18" ht="15" customHeight="1" thickBot="1">
      <c r="A9" s="84" t="s">
        <v>47</v>
      </c>
      <c r="B9" s="8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</row>
    <row r="10" spans="1:18" ht="15" customHeight="1">
      <c r="A10" s="35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22.5" customHeight="1" thickBot="1">
      <c r="A11" s="1" t="s">
        <v>4</v>
      </c>
      <c r="B11" s="8"/>
    </row>
    <row r="12" spans="1:18" ht="15" customHeight="1">
      <c r="A12" s="78" t="s">
        <v>5</v>
      </c>
      <c r="B12" s="79"/>
      <c r="C12" s="122" t="s">
        <v>39</v>
      </c>
      <c r="D12" s="123"/>
      <c r="E12" s="98" t="s">
        <v>48</v>
      </c>
      <c r="F12" s="99"/>
      <c r="G12" s="98" t="s">
        <v>49</v>
      </c>
      <c r="H12" s="99"/>
      <c r="I12" s="98" t="s">
        <v>50</v>
      </c>
      <c r="J12" s="99"/>
      <c r="K12" s="91" t="s">
        <v>10</v>
      </c>
      <c r="L12" s="92"/>
      <c r="M12" s="93"/>
      <c r="N12" s="48" t="s">
        <v>11</v>
      </c>
      <c r="O12" s="49"/>
      <c r="P12" s="49"/>
      <c r="Q12" s="49"/>
      <c r="R12" s="50"/>
    </row>
    <row r="13" spans="1:18" ht="15" customHeight="1">
      <c r="A13" s="80"/>
      <c r="B13" s="81"/>
      <c r="C13" s="124"/>
      <c r="D13" s="125"/>
      <c r="E13" s="100"/>
      <c r="F13" s="101"/>
      <c r="G13" s="100"/>
      <c r="H13" s="101"/>
      <c r="I13" s="100"/>
      <c r="J13" s="101"/>
      <c r="K13" s="103" t="s">
        <v>35</v>
      </c>
      <c r="L13" s="104"/>
      <c r="M13" s="105"/>
      <c r="N13" s="51"/>
      <c r="O13" s="52"/>
      <c r="P13" s="52"/>
      <c r="Q13" s="52"/>
      <c r="R13" s="53"/>
    </row>
    <row r="14" spans="1:18" ht="15" customHeight="1">
      <c r="A14" s="76" t="s">
        <v>6</v>
      </c>
      <c r="B14" s="77"/>
      <c r="C14" s="25"/>
      <c r="D14" s="9" t="s">
        <v>9</v>
      </c>
      <c r="E14" s="25"/>
      <c r="F14" s="9" t="s">
        <v>9</v>
      </c>
      <c r="G14" s="25"/>
      <c r="H14" s="9" t="s">
        <v>9</v>
      </c>
      <c r="I14" s="25"/>
      <c r="J14" s="9" t="s">
        <v>9</v>
      </c>
      <c r="K14" s="106">
        <f>IF(C14=0,0,ROUND((E14+G14)/C14*100,1))</f>
        <v>0</v>
      </c>
      <c r="L14" s="107"/>
      <c r="M14" s="11" t="s">
        <v>36</v>
      </c>
      <c r="N14" s="86"/>
      <c r="O14" s="86"/>
      <c r="P14" s="86"/>
      <c r="Q14" s="86"/>
      <c r="R14" s="87"/>
    </row>
    <row r="15" spans="1:18" ht="15" customHeight="1">
      <c r="A15" s="76" t="s">
        <v>7</v>
      </c>
      <c r="B15" s="77"/>
      <c r="C15" s="26"/>
      <c r="D15" s="12" t="s">
        <v>37</v>
      </c>
      <c r="E15" s="26"/>
      <c r="F15" s="12" t="s">
        <v>37</v>
      </c>
      <c r="G15" s="26"/>
      <c r="H15" s="12" t="s">
        <v>37</v>
      </c>
      <c r="I15" s="26"/>
      <c r="J15" s="12" t="s">
        <v>37</v>
      </c>
      <c r="K15" s="106">
        <f>IF(C15=0,0,ROUND((E15+G15)/C15*100,1))</f>
        <v>0</v>
      </c>
      <c r="L15" s="107"/>
      <c r="M15" s="11" t="s">
        <v>36</v>
      </c>
      <c r="N15" s="88"/>
      <c r="O15" s="89"/>
      <c r="P15" s="89"/>
      <c r="Q15" s="89"/>
      <c r="R15" s="90"/>
    </row>
    <row r="16" spans="1:18" ht="15" customHeight="1">
      <c r="A16" s="76" t="s">
        <v>8</v>
      </c>
      <c r="B16" s="77"/>
      <c r="C16" s="26"/>
      <c r="D16" s="12" t="s">
        <v>37</v>
      </c>
      <c r="E16" s="26"/>
      <c r="F16" s="12" t="s">
        <v>37</v>
      </c>
      <c r="G16" s="26"/>
      <c r="H16" s="12" t="s">
        <v>37</v>
      </c>
      <c r="I16" s="26"/>
      <c r="J16" s="12" t="s">
        <v>37</v>
      </c>
      <c r="K16" s="106">
        <f>IF(C16=0,0,ROUND((E16+G16)/C16*100,1))</f>
        <v>0</v>
      </c>
      <c r="L16" s="107"/>
      <c r="M16" s="11" t="s">
        <v>36</v>
      </c>
      <c r="N16" s="86"/>
      <c r="O16" s="86"/>
      <c r="P16" s="86"/>
      <c r="Q16" s="86"/>
      <c r="R16" s="87"/>
    </row>
    <row r="17" spans="1:18" ht="15" customHeight="1" thickBot="1">
      <c r="A17" s="74"/>
      <c r="B17" s="75"/>
      <c r="C17" s="27"/>
      <c r="D17" s="13" t="s">
        <v>37</v>
      </c>
      <c r="E17" s="27"/>
      <c r="F17" s="13" t="s">
        <v>37</v>
      </c>
      <c r="G17" s="27"/>
      <c r="H17" s="13" t="s">
        <v>37</v>
      </c>
      <c r="I17" s="27"/>
      <c r="J17" s="13" t="s">
        <v>37</v>
      </c>
      <c r="K17" s="108">
        <f>IF(C17=0,0,ROUND((E17+G17)/C17*100,1))</f>
        <v>0</v>
      </c>
      <c r="L17" s="109"/>
      <c r="M17" s="14" t="s">
        <v>36</v>
      </c>
      <c r="N17" s="110"/>
      <c r="O17" s="110"/>
      <c r="P17" s="110"/>
      <c r="Q17" s="110"/>
      <c r="R17" s="111"/>
    </row>
    <row r="18" spans="1:18" ht="15" customHeight="1">
      <c r="A18" s="15" t="s">
        <v>12</v>
      </c>
    </row>
    <row r="19" spans="1:18" ht="15" customHeight="1">
      <c r="A19" s="15"/>
    </row>
    <row r="20" spans="1:18" ht="22.5" customHeight="1" thickBot="1">
      <c r="A20" s="1" t="s">
        <v>13</v>
      </c>
      <c r="B20" s="8"/>
    </row>
    <row r="21" spans="1:18" ht="15" customHeight="1">
      <c r="A21" s="118" t="s">
        <v>14</v>
      </c>
      <c r="B21" s="119"/>
      <c r="C21" s="122" t="s">
        <v>40</v>
      </c>
      <c r="D21" s="123"/>
      <c r="E21" s="98" t="s">
        <v>51</v>
      </c>
      <c r="F21" s="99"/>
      <c r="G21" s="96" t="s">
        <v>15</v>
      </c>
      <c r="H21" s="96"/>
      <c r="I21" s="96" t="s">
        <v>16</v>
      </c>
      <c r="J21" s="96"/>
      <c r="K21" s="56" t="s">
        <v>54</v>
      </c>
      <c r="L21" s="57"/>
      <c r="M21" s="58"/>
      <c r="N21" s="96" t="s">
        <v>17</v>
      </c>
      <c r="O21" s="96"/>
      <c r="P21" s="48" t="s">
        <v>18</v>
      </c>
      <c r="Q21" s="49"/>
      <c r="R21" s="50"/>
    </row>
    <row r="22" spans="1:18" ht="15" customHeight="1">
      <c r="A22" s="120"/>
      <c r="B22" s="121"/>
      <c r="C22" s="124"/>
      <c r="D22" s="125"/>
      <c r="E22" s="100"/>
      <c r="F22" s="101"/>
      <c r="G22" s="97" t="s">
        <v>52</v>
      </c>
      <c r="H22" s="97"/>
      <c r="I22" s="97" t="s">
        <v>53</v>
      </c>
      <c r="J22" s="97"/>
      <c r="K22" s="59"/>
      <c r="L22" s="60"/>
      <c r="M22" s="61"/>
      <c r="N22" s="102" t="s">
        <v>38</v>
      </c>
      <c r="O22" s="102"/>
      <c r="P22" s="51"/>
      <c r="Q22" s="52"/>
      <c r="R22" s="53"/>
    </row>
    <row r="23" spans="1:18" ht="15" customHeight="1">
      <c r="A23" s="117" t="s">
        <v>19</v>
      </c>
      <c r="B23" s="16" t="s">
        <v>20</v>
      </c>
      <c r="C23" s="26"/>
      <c r="D23" s="17" t="s">
        <v>9</v>
      </c>
      <c r="E23" s="29"/>
      <c r="F23" s="17" t="s">
        <v>9</v>
      </c>
      <c r="G23" s="19"/>
      <c r="H23" s="17" t="s">
        <v>9</v>
      </c>
      <c r="I23" s="54"/>
      <c r="J23" s="55"/>
      <c r="K23" s="19"/>
      <c r="L23" s="115" t="s">
        <v>9</v>
      </c>
      <c r="M23" s="116"/>
      <c r="N23" s="18">
        <f t="shared" ref="N23:N30" si="0">IF(C23=0,0,ROUND(E23/C23*100,1))</f>
        <v>0</v>
      </c>
      <c r="O23" s="11" t="s">
        <v>36</v>
      </c>
      <c r="P23" s="38"/>
      <c r="Q23" s="39"/>
      <c r="R23" s="40"/>
    </row>
    <row r="24" spans="1:18" ht="15" customHeight="1">
      <c r="A24" s="117"/>
      <c r="B24" s="16" t="s">
        <v>21</v>
      </c>
      <c r="C24" s="26"/>
      <c r="D24" s="17" t="s">
        <v>9</v>
      </c>
      <c r="E24" s="29"/>
      <c r="F24" s="17" t="s">
        <v>9</v>
      </c>
      <c r="G24" s="19"/>
      <c r="H24" s="17" t="s">
        <v>9</v>
      </c>
      <c r="I24" s="54"/>
      <c r="J24" s="55"/>
      <c r="K24" s="10"/>
      <c r="L24" s="115" t="s">
        <v>9</v>
      </c>
      <c r="M24" s="116"/>
      <c r="N24" s="18">
        <f t="shared" si="0"/>
        <v>0</v>
      </c>
      <c r="O24" s="11" t="s">
        <v>36</v>
      </c>
      <c r="P24" s="38"/>
      <c r="Q24" s="39"/>
      <c r="R24" s="40"/>
    </row>
    <row r="25" spans="1:18" ht="15" customHeight="1">
      <c r="A25" s="117"/>
      <c r="B25" s="16" t="s">
        <v>22</v>
      </c>
      <c r="C25" s="26"/>
      <c r="D25" s="17" t="s">
        <v>9</v>
      </c>
      <c r="E25" s="29"/>
      <c r="F25" s="17" t="s">
        <v>9</v>
      </c>
      <c r="G25" s="19"/>
      <c r="H25" s="17" t="s">
        <v>9</v>
      </c>
      <c r="I25" s="54"/>
      <c r="J25" s="55"/>
      <c r="K25" s="19"/>
      <c r="L25" s="115" t="s">
        <v>9</v>
      </c>
      <c r="M25" s="116"/>
      <c r="N25" s="18">
        <f t="shared" si="0"/>
        <v>0</v>
      </c>
      <c r="O25" s="11" t="s">
        <v>36</v>
      </c>
      <c r="P25" s="38"/>
      <c r="Q25" s="39"/>
      <c r="R25" s="40"/>
    </row>
    <row r="26" spans="1:18" ht="15" customHeight="1">
      <c r="A26" s="117"/>
      <c r="B26" s="16" t="s">
        <v>23</v>
      </c>
      <c r="C26" s="26"/>
      <c r="D26" s="17" t="s">
        <v>9</v>
      </c>
      <c r="E26" s="29"/>
      <c r="F26" s="17" t="s">
        <v>9</v>
      </c>
      <c r="G26" s="19"/>
      <c r="H26" s="17" t="s">
        <v>9</v>
      </c>
      <c r="I26" s="54"/>
      <c r="J26" s="55"/>
      <c r="K26" s="19"/>
      <c r="L26" s="115" t="s">
        <v>9</v>
      </c>
      <c r="M26" s="116"/>
      <c r="N26" s="18">
        <f t="shared" si="0"/>
        <v>0</v>
      </c>
      <c r="O26" s="11" t="s">
        <v>36</v>
      </c>
      <c r="P26" s="38"/>
      <c r="Q26" s="39"/>
      <c r="R26" s="40"/>
    </row>
    <row r="27" spans="1:18" ht="15" customHeight="1">
      <c r="A27" s="117"/>
      <c r="B27" s="16" t="s">
        <v>24</v>
      </c>
      <c r="C27" s="26"/>
      <c r="D27" s="17" t="s">
        <v>9</v>
      </c>
      <c r="E27" s="29"/>
      <c r="F27" s="17" t="s">
        <v>9</v>
      </c>
      <c r="G27" s="19"/>
      <c r="H27" s="17" t="s">
        <v>9</v>
      </c>
      <c r="I27" s="54"/>
      <c r="J27" s="55"/>
      <c r="K27" s="19"/>
      <c r="L27" s="115" t="s">
        <v>9</v>
      </c>
      <c r="M27" s="116"/>
      <c r="N27" s="18">
        <f t="shared" si="0"/>
        <v>0</v>
      </c>
      <c r="O27" s="11" t="s">
        <v>36</v>
      </c>
      <c r="P27" s="38"/>
      <c r="Q27" s="39"/>
      <c r="R27" s="40"/>
    </row>
    <row r="28" spans="1:18" ht="15" customHeight="1">
      <c r="A28" s="117"/>
      <c r="B28" s="7" t="s">
        <v>25</v>
      </c>
      <c r="C28" s="26"/>
      <c r="D28" s="17" t="s">
        <v>9</v>
      </c>
      <c r="E28" s="26"/>
      <c r="F28" s="17" t="s">
        <v>9</v>
      </c>
      <c r="G28" s="10"/>
      <c r="H28" s="17" t="s">
        <v>9</v>
      </c>
      <c r="I28" s="54"/>
      <c r="J28" s="55"/>
      <c r="K28" s="10"/>
      <c r="L28" s="115" t="s">
        <v>9</v>
      </c>
      <c r="M28" s="116"/>
      <c r="N28" s="18">
        <f>IF(C28=0,0,ROUND(E28/C28*100,1))</f>
        <v>0</v>
      </c>
      <c r="O28" s="11" t="s">
        <v>36</v>
      </c>
      <c r="P28" s="38"/>
      <c r="Q28" s="39"/>
      <c r="R28" s="40"/>
    </row>
    <row r="29" spans="1:18" ht="15" customHeight="1">
      <c r="A29" s="132" t="s">
        <v>26</v>
      </c>
      <c r="B29" s="133"/>
      <c r="C29" s="26"/>
      <c r="D29" s="12" t="s">
        <v>37</v>
      </c>
      <c r="E29" s="29"/>
      <c r="F29" s="12" t="s">
        <v>37</v>
      </c>
      <c r="G29" s="19"/>
      <c r="H29" s="12" t="s">
        <v>37</v>
      </c>
      <c r="I29" s="29"/>
      <c r="J29" s="12" t="s">
        <v>37</v>
      </c>
      <c r="K29" s="112"/>
      <c r="L29" s="113"/>
      <c r="M29" s="114"/>
      <c r="N29" s="18">
        <f t="shared" si="0"/>
        <v>0</v>
      </c>
      <c r="O29" s="11" t="s">
        <v>36</v>
      </c>
      <c r="P29" s="38"/>
      <c r="Q29" s="39"/>
      <c r="R29" s="40"/>
    </row>
    <row r="30" spans="1:18" ht="15" customHeight="1">
      <c r="A30" s="76" t="s">
        <v>27</v>
      </c>
      <c r="B30" s="42"/>
      <c r="C30" s="26"/>
      <c r="D30" s="12" t="s">
        <v>37</v>
      </c>
      <c r="E30" s="29"/>
      <c r="F30" s="12" t="s">
        <v>37</v>
      </c>
      <c r="G30" s="19"/>
      <c r="H30" s="12" t="s">
        <v>37</v>
      </c>
      <c r="I30" s="29"/>
      <c r="J30" s="12" t="s">
        <v>37</v>
      </c>
      <c r="K30" s="112"/>
      <c r="L30" s="113"/>
      <c r="M30" s="114"/>
      <c r="N30" s="18">
        <f t="shared" si="0"/>
        <v>0</v>
      </c>
      <c r="O30" s="11" t="s">
        <v>36</v>
      </c>
      <c r="P30" s="38"/>
      <c r="Q30" s="39"/>
      <c r="R30" s="40"/>
    </row>
    <row r="31" spans="1:18" ht="15" customHeight="1">
      <c r="A31" s="41" t="s">
        <v>56</v>
      </c>
      <c r="B31" s="42"/>
      <c r="C31" s="28"/>
      <c r="D31" s="20" t="s">
        <v>37</v>
      </c>
      <c r="E31" s="29"/>
      <c r="F31" s="12" t="s">
        <v>37</v>
      </c>
      <c r="G31" s="31"/>
      <c r="H31" s="20" t="s">
        <v>37</v>
      </c>
      <c r="I31" s="28"/>
      <c r="J31" s="20" t="s">
        <v>37</v>
      </c>
      <c r="K31" s="129"/>
      <c r="L31" s="130"/>
      <c r="M31" s="131"/>
      <c r="N31" s="21">
        <f>IF(C31=0,0,ROUND((#REF!+E31)/C31*100,1))</f>
        <v>0</v>
      </c>
      <c r="O31" s="22" t="s">
        <v>36</v>
      </c>
      <c r="P31" s="38"/>
      <c r="Q31" s="39"/>
      <c r="R31" s="40"/>
    </row>
    <row r="32" spans="1:18" ht="15" customHeight="1" thickBot="1">
      <c r="A32" s="43" t="s">
        <v>55</v>
      </c>
      <c r="B32" s="44"/>
      <c r="C32" s="27"/>
      <c r="D32" s="13" t="s">
        <v>37</v>
      </c>
      <c r="E32" s="30"/>
      <c r="F32" s="23" t="s">
        <v>37</v>
      </c>
      <c r="G32" s="32"/>
      <c r="H32" s="13" t="s">
        <v>37</v>
      </c>
      <c r="I32" s="27"/>
      <c r="J32" s="13" t="s">
        <v>37</v>
      </c>
      <c r="K32" s="126"/>
      <c r="L32" s="127"/>
      <c r="M32" s="128"/>
      <c r="N32" s="24">
        <f>IF(C32=0,0,ROUND((#REF!+E32)/C32*100,1))</f>
        <v>0</v>
      </c>
      <c r="O32" s="14" t="s">
        <v>36</v>
      </c>
      <c r="P32" s="45"/>
      <c r="Q32" s="46"/>
      <c r="R32" s="47"/>
    </row>
    <row r="33" spans="1:9">
      <c r="A33" s="15" t="s">
        <v>0</v>
      </c>
      <c r="B33" s="15"/>
      <c r="C33" s="15"/>
      <c r="D33" s="15"/>
      <c r="E33" s="15"/>
      <c r="F33" s="15"/>
      <c r="G33" s="15"/>
      <c r="H33" s="15"/>
      <c r="I33" s="15"/>
    </row>
    <row r="34" spans="1:9">
      <c r="A34" s="15" t="s">
        <v>28</v>
      </c>
      <c r="B34" s="15"/>
      <c r="C34" s="15"/>
      <c r="D34" s="15"/>
      <c r="E34" s="15"/>
      <c r="F34" s="15"/>
      <c r="G34" s="15"/>
      <c r="H34" s="15"/>
      <c r="I34" s="15" t="s">
        <v>31</v>
      </c>
    </row>
    <row r="35" spans="1:9">
      <c r="A35" s="15" t="s">
        <v>29</v>
      </c>
      <c r="B35" s="15"/>
      <c r="C35" s="15"/>
      <c r="D35" s="15"/>
      <c r="E35" s="15"/>
      <c r="F35" s="15"/>
      <c r="G35" s="15"/>
      <c r="H35" s="15"/>
      <c r="I35" s="15" t="s">
        <v>32</v>
      </c>
    </row>
    <row r="36" spans="1:9">
      <c r="A36" s="15" t="s">
        <v>30</v>
      </c>
      <c r="B36" s="15"/>
      <c r="C36" s="15"/>
      <c r="D36" s="15"/>
      <c r="E36" s="15"/>
      <c r="F36" s="15"/>
      <c r="G36" s="15"/>
      <c r="H36" s="15"/>
      <c r="I36" s="15"/>
    </row>
    <row r="37" spans="1:9">
      <c r="A37" s="15" t="s">
        <v>33</v>
      </c>
    </row>
    <row r="38" spans="1:9">
      <c r="A38" s="15" t="s">
        <v>57</v>
      </c>
    </row>
    <row r="39" spans="1:9">
      <c r="A39" s="15" t="s">
        <v>58</v>
      </c>
    </row>
    <row r="40" spans="1:9">
      <c r="A40" s="15"/>
    </row>
  </sheetData>
  <mergeCells count="77">
    <mergeCell ref="G12:H13"/>
    <mergeCell ref="I12:J13"/>
    <mergeCell ref="N12:R13"/>
    <mergeCell ref="C6:R6"/>
    <mergeCell ref="C7:R7"/>
    <mergeCell ref="C8:R8"/>
    <mergeCell ref="C9:R9"/>
    <mergeCell ref="A21:B22"/>
    <mergeCell ref="C21:D22"/>
    <mergeCell ref="K32:M32"/>
    <mergeCell ref="K31:M31"/>
    <mergeCell ref="A29:B29"/>
    <mergeCell ref="K29:M29"/>
    <mergeCell ref="A30:B30"/>
    <mergeCell ref="K17:L17"/>
    <mergeCell ref="N17:R17"/>
    <mergeCell ref="K14:L14"/>
    <mergeCell ref="K15:L15"/>
    <mergeCell ref="K30:M30"/>
    <mergeCell ref="L23:M23"/>
    <mergeCell ref="L24:M24"/>
    <mergeCell ref="L25:M25"/>
    <mergeCell ref="L26:M26"/>
    <mergeCell ref="L27:M27"/>
    <mergeCell ref="G21:H21"/>
    <mergeCell ref="G22:H22"/>
    <mergeCell ref="I21:J21"/>
    <mergeCell ref="I22:J22"/>
    <mergeCell ref="E21:F22"/>
    <mergeCell ref="N21:O21"/>
    <mergeCell ref="N22:O22"/>
    <mergeCell ref="N14:R14"/>
    <mergeCell ref="N15:R15"/>
    <mergeCell ref="N16:R16"/>
    <mergeCell ref="K12:M12"/>
    <mergeCell ref="A3:C4"/>
    <mergeCell ref="A16:B16"/>
    <mergeCell ref="K13:M13"/>
    <mergeCell ref="K16:L16"/>
    <mergeCell ref="C12:D13"/>
    <mergeCell ref="E12:F13"/>
    <mergeCell ref="A17:B17"/>
    <mergeCell ref="A14:B14"/>
    <mergeCell ref="A15:B15"/>
    <mergeCell ref="A12:B13"/>
    <mergeCell ref="A6:B6"/>
    <mergeCell ref="A7:B7"/>
    <mergeCell ref="A8:B8"/>
    <mergeCell ref="A9:B9"/>
    <mergeCell ref="Q1:R1"/>
    <mergeCell ref="Q2:R2"/>
    <mergeCell ref="Q3:R3"/>
    <mergeCell ref="A5:B5"/>
    <mergeCell ref="C5:R5"/>
    <mergeCell ref="G1:M3"/>
    <mergeCell ref="I24:J24"/>
    <mergeCell ref="I25:J25"/>
    <mergeCell ref="I26:J26"/>
    <mergeCell ref="I27:J27"/>
    <mergeCell ref="I28:J28"/>
    <mergeCell ref="K21:M22"/>
    <mergeCell ref="L28:M28"/>
    <mergeCell ref="I23:J23"/>
    <mergeCell ref="P21:R22"/>
    <mergeCell ref="P23:R23"/>
    <mergeCell ref="P24:R24"/>
    <mergeCell ref="P25:R25"/>
    <mergeCell ref="P26:R26"/>
    <mergeCell ref="P27:R27"/>
    <mergeCell ref="P28:R28"/>
    <mergeCell ref="P29:R29"/>
    <mergeCell ref="P30:R30"/>
    <mergeCell ref="A31:B31"/>
    <mergeCell ref="A32:B32"/>
    <mergeCell ref="P31:R31"/>
    <mergeCell ref="P32:R32"/>
    <mergeCell ref="A23:A28"/>
  </mergeCells>
  <phoneticPr fontId="1"/>
  <printOptions horizontalCentered="1" verticalCentered="1"/>
  <pageMargins left="0.39370078740157483" right="0.39370078740157483" top="0.51181102362204722" bottom="0.39370078740157483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高木美保子</dc:creator>
  <cp:lastModifiedBy>FJ-USER</cp:lastModifiedBy>
  <cp:lastPrinted>2012-11-13T10:24:00Z</cp:lastPrinted>
  <dcterms:created xsi:type="dcterms:W3CDTF">2002-06-10T11:08:42Z</dcterms:created>
  <dcterms:modified xsi:type="dcterms:W3CDTF">2013-09-06T05:11:43Z</dcterms:modified>
</cp:coreProperties>
</file>