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64.41\share\バックアップデータ\経営金融課\（★令和４年　地震★）チェンバおおまち関連\04 要綱・要領・各種資料等\04 申請書類一式\2022.05.30\01 グループ認定\"/>
    </mc:Choice>
  </mc:AlternateContent>
  <bookViews>
    <workbookView xWindow="0" yWindow="0" windowWidth="23040" windowHeight="9096" tabRatio="788" activeTab="1"/>
  </bookViews>
  <sheets>
    <sheet name="1ページ" sheetId="12" r:id="rId1"/>
    <sheet name="２ページ" sheetId="19" r:id="rId2"/>
  </sheets>
  <definedNames>
    <definedName name="_xlnm.Print_Area" localSheetId="0">'1ページ'!$A$1:$Q$31</definedName>
    <definedName name="_xlnm.Print_Area" localSheetId="1">'２ページ'!$A$1:$Q$37</definedName>
  </definedNames>
  <calcPr calcId="162913"/>
</workbook>
</file>

<file path=xl/calcChain.xml><?xml version="1.0" encoding="utf-8"?>
<calcChain xmlns="http://schemas.openxmlformats.org/spreadsheetml/2006/main">
  <c r="O20" i="19" l="1"/>
  <c r="L26" i="19" l="1"/>
  <c r="N10" i="19"/>
  <c r="M26" i="19" l="1"/>
  <c r="K26" i="19"/>
  <c r="N20" i="19"/>
  <c r="E30" i="19" s="1"/>
  <c r="J20" i="19"/>
  <c r="O10" i="19" l="1"/>
  <c r="F30" i="19" s="1"/>
  <c r="J10" i="19"/>
  <c r="A30" i="19" s="1"/>
</calcChain>
</file>

<file path=xl/sharedStrings.xml><?xml version="1.0" encoding="utf-8"?>
<sst xmlns="http://schemas.openxmlformats.org/spreadsheetml/2006/main" count="148" uniqueCount="117">
  <si>
    <t>別紙2</t>
    <rPh sb="0" eb="2">
      <t>ベッシ</t>
    </rPh>
    <phoneticPr fontId="3"/>
  </si>
  <si>
    <t>グループ名：</t>
    <rPh sb="4" eb="5">
      <t>メイ</t>
    </rPh>
    <phoneticPr fontId="3"/>
  </si>
  <si>
    <t>№</t>
    <phoneticPr fontId="3"/>
  </si>
  <si>
    <t>事業者名</t>
    <rPh sb="0" eb="3">
      <t>ジギョウシャ</t>
    </rPh>
    <rPh sb="3" eb="4">
      <t>メイ</t>
    </rPh>
    <phoneticPr fontId="3"/>
  </si>
  <si>
    <t>代表者　役職・氏名</t>
    <rPh sb="0" eb="3">
      <t>ダイヒョウシャ</t>
    </rPh>
    <rPh sb="4" eb="6">
      <t>ヤクショク</t>
    </rPh>
    <rPh sb="7" eb="9">
      <t>シメイ</t>
    </rPh>
    <phoneticPr fontId="3"/>
  </si>
  <si>
    <t>所在地</t>
    <rPh sb="0" eb="3">
      <t>ショザイチ</t>
    </rPh>
    <phoneticPr fontId="1"/>
  </si>
  <si>
    <t>資本金</t>
    <rPh sb="0" eb="3">
      <t>シホンキン</t>
    </rPh>
    <phoneticPr fontId="3"/>
  </si>
  <si>
    <t>事業概要</t>
    <rPh sb="0" eb="2">
      <t>ジギョウ</t>
    </rPh>
    <rPh sb="2" eb="4">
      <t>ガイヨウ</t>
    </rPh>
    <phoneticPr fontId="1"/>
  </si>
  <si>
    <t>事業者区分</t>
    <rPh sb="0" eb="3">
      <t>ジギョウシャ</t>
    </rPh>
    <rPh sb="3" eb="5">
      <t>クブン</t>
    </rPh>
    <phoneticPr fontId="3"/>
  </si>
  <si>
    <t>業　　種</t>
    <rPh sb="0" eb="1">
      <t>ギョウ</t>
    </rPh>
    <rPh sb="3" eb="4">
      <t>タネ</t>
    </rPh>
    <phoneticPr fontId="3"/>
  </si>
  <si>
    <t>担当者</t>
    <rPh sb="0" eb="3">
      <t>タントウシャ</t>
    </rPh>
    <phoneticPr fontId="1"/>
  </si>
  <si>
    <t>E-Mail</t>
    <phoneticPr fontId="1"/>
  </si>
  <si>
    <t>電話番号／FAX</t>
    <rPh sb="0" eb="2">
      <t>デンワ</t>
    </rPh>
    <rPh sb="2" eb="4">
      <t>バンゴウ</t>
    </rPh>
    <phoneticPr fontId="1"/>
  </si>
  <si>
    <t>従業員数</t>
    <rPh sb="0" eb="3">
      <t>ジュウギョウイン</t>
    </rPh>
    <rPh sb="3" eb="4">
      <t>スウ</t>
    </rPh>
    <phoneticPr fontId="3"/>
  </si>
  <si>
    <t>所有者名</t>
    <rPh sb="0" eb="3">
      <t>ショユウシャ</t>
    </rPh>
    <rPh sb="3" eb="4">
      <t>メイ</t>
    </rPh>
    <phoneticPr fontId="1"/>
  </si>
  <si>
    <t>施設名</t>
    <rPh sb="0" eb="2">
      <t>シセツ</t>
    </rPh>
    <rPh sb="2" eb="3">
      <t>メイ</t>
    </rPh>
    <phoneticPr fontId="1"/>
  </si>
  <si>
    <t>被害概要</t>
    <rPh sb="0" eb="2">
      <t>ヒガイ</t>
    </rPh>
    <rPh sb="2" eb="4">
      <t>ガイヨウ</t>
    </rPh>
    <phoneticPr fontId="1"/>
  </si>
  <si>
    <t>種類・構造</t>
    <rPh sb="0" eb="2">
      <t>シュルイ</t>
    </rPh>
    <rPh sb="3" eb="5">
      <t>コウゾウ</t>
    </rPh>
    <phoneticPr fontId="1"/>
  </si>
  <si>
    <t>期　　間</t>
    <rPh sb="0" eb="1">
      <t>キ</t>
    </rPh>
    <rPh sb="3" eb="4">
      <t>アイダ</t>
    </rPh>
    <phoneticPr fontId="1"/>
  </si>
  <si>
    <t>売上額（万円）</t>
    <rPh sb="0" eb="2">
      <t>ウリアゲ</t>
    </rPh>
    <rPh sb="2" eb="3">
      <t>ガク</t>
    </rPh>
    <rPh sb="4" eb="6">
      <t>マンエン</t>
    </rPh>
    <phoneticPr fontId="1"/>
  </si>
  <si>
    <t>②直近３ヶ年の売上高と経常利益</t>
    <rPh sb="1" eb="3">
      <t>チョッキン</t>
    </rPh>
    <rPh sb="5" eb="6">
      <t>ネン</t>
    </rPh>
    <rPh sb="7" eb="9">
      <t>ウリアゲ</t>
    </rPh>
    <rPh sb="9" eb="10">
      <t>ダカ</t>
    </rPh>
    <rPh sb="11" eb="13">
      <t>ケイジョウ</t>
    </rPh>
    <rPh sb="13" eb="15">
      <t>リエキ</t>
    </rPh>
    <phoneticPr fontId="1"/>
  </si>
  <si>
    <t>売上高（万円）</t>
    <rPh sb="0" eb="2">
      <t>ウリアゲ</t>
    </rPh>
    <rPh sb="2" eb="3">
      <t>ダカ</t>
    </rPh>
    <rPh sb="4" eb="6">
      <t>マンエン</t>
    </rPh>
    <phoneticPr fontId="1"/>
  </si>
  <si>
    <t>経常利益（万円）</t>
    <rPh sb="0" eb="2">
      <t>ケイジョウ</t>
    </rPh>
    <rPh sb="2" eb="4">
      <t>リエキ</t>
    </rPh>
    <rPh sb="5" eb="7">
      <t>マンエン</t>
    </rPh>
    <phoneticPr fontId="1"/>
  </si>
  <si>
    <t>区　　分</t>
    <rPh sb="0" eb="1">
      <t>ク</t>
    </rPh>
    <rPh sb="3" eb="4">
      <t>フン</t>
    </rPh>
    <phoneticPr fontId="1"/>
  </si>
  <si>
    <t>（3）商業機能の復旧促進を行う施設等の内容</t>
    <rPh sb="3" eb="5">
      <t>ショウギョウ</t>
    </rPh>
    <rPh sb="5" eb="7">
      <t>キノウ</t>
    </rPh>
    <rPh sb="8" eb="10">
      <t>フッキュウ</t>
    </rPh>
    <rPh sb="10" eb="12">
      <t>ソクシン</t>
    </rPh>
    <rPh sb="13" eb="14">
      <t>オコナ</t>
    </rPh>
    <rPh sb="15" eb="17">
      <t>シセツ</t>
    </rPh>
    <rPh sb="17" eb="18">
      <t>トウ</t>
    </rPh>
    <rPh sb="19" eb="21">
      <t>ナイヨウ</t>
    </rPh>
    <phoneticPr fontId="3"/>
  </si>
  <si>
    <t>区分</t>
    <rPh sb="0" eb="2">
      <t>クブン</t>
    </rPh>
    <phoneticPr fontId="3"/>
  </si>
  <si>
    <t>見積事業者名</t>
    <rPh sb="0" eb="2">
      <t>ミツモリ</t>
    </rPh>
    <rPh sb="2" eb="4">
      <t>ジギョウ</t>
    </rPh>
    <rPh sb="4" eb="5">
      <t>シャ</t>
    </rPh>
    <rPh sb="5" eb="6">
      <t>メイ</t>
    </rPh>
    <phoneticPr fontId="1"/>
  </si>
  <si>
    <t>用　途</t>
    <rPh sb="0" eb="1">
      <t>ヨウ</t>
    </rPh>
    <rPh sb="2" eb="3">
      <t>ト</t>
    </rPh>
    <phoneticPr fontId="1"/>
  </si>
  <si>
    <t>補助金要望額
（万円）</t>
    <rPh sb="0" eb="3">
      <t>ホジョキン</t>
    </rPh>
    <rPh sb="3" eb="5">
      <t>ヨウボウ</t>
    </rPh>
    <rPh sb="5" eb="6">
      <t>ガク</t>
    </rPh>
    <rPh sb="8" eb="10">
      <t>マンエン</t>
    </rPh>
    <phoneticPr fontId="1"/>
  </si>
  <si>
    <t>被害状況</t>
    <rPh sb="0" eb="2">
      <t>ヒガイ</t>
    </rPh>
    <rPh sb="2" eb="4">
      <t>ジョウキョウ</t>
    </rPh>
    <phoneticPr fontId="1"/>
  </si>
  <si>
    <t>復旧整備の内容</t>
    <rPh sb="0" eb="2">
      <t>フッキュウ</t>
    </rPh>
    <rPh sb="2" eb="4">
      <t>セイビ</t>
    </rPh>
    <rPh sb="5" eb="7">
      <t>ナイヨウ</t>
    </rPh>
    <phoneticPr fontId="1"/>
  </si>
  <si>
    <t>台数</t>
    <rPh sb="0" eb="2">
      <t>ダイスウ</t>
    </rPh>
    <phoneticPr fontId="1"/>
  </si>
  <si>
    <t>補助金要望額の合計（万円）</t>
    <rPh sb="0" eb="3">
      <t>ホジョキン</t>
    </rPh>
    <rPh sb="3" eb="5">
      <t>ヨウボウ</t>
    </rPh>
    <rPh sb="5" eb="6">
      <t>ガク</t>
    </rPh>
    <rPh sb="7" eb="9">
      <t>ゴウケイ</t>
    </rPh>
    <rPh sb="10" eb="12">
      <t>マンエン</t>
    </rPh>
    <phoneticPr fontId="1"/>
  </si>
  <si>
    <t>施設名称又は環境整備の種類</t>
    <rPh sb="0" eb="2">
      <t>シセツ</t>
    </rPh>
    <rPh sb="2" eb="4">
      <t>メイショウ</t>
    </rPh>
    <rPh sb="4" eb="5">
      <t>マタ</t>
    </rPh>
    <rPh sb="6" eb="8">
      <t>カンキョウ</t>
    </rPh>
    <rPh sb="8" eb="10">
      <t>セイビ</t>
    </rPh>
    <rPh sb="11" eb="13">
      <t>シュルイ</t>
    </rPh>
    <phoneticPr fontId="1"/>
  </si>
  <si>
    <t>総被害額（万円）</t>
    <rPh sb="0" eb="1">
      <t>ソウ</t>
    </rPh>
    <rPh sb="1" eb="3">
      <t>ヒガイ</t>
    </rPh>
    <rPh sb="3" eb="4">
      <t>ガク</t>
    </rPh>
    <rPh sb="5" eb="7">
      <t>マンエン</t>
    </rPh>
    <phoneticPr fontId="1"/>
  </si>
  <si>
    <t>総見積額（万円）</t>
    <rPh sb="0" eb="1">
      <t>ソウ</t>
    </rPh>
    <rPh sb="1" eb="3">
      <t>ミツモリ</t>
    </rPh>
    <rPh sb="3" eb="4">
      <t>ガク</t>
    </rPh>
    <rPh sb="5" eb="7">
      <t>マンエン</t>
    </rPh>
    <phoneticPr fontId="1"/>
  </si>
  <si>
    <t>合　　計</t>
    <rPh sb="0" eb="1">
      <t>ア</t>
    </rPh>
    <rPh sb="3" eb="4">
      <t>ケイ</t>
    </rPh>
    <phoneticPr fontId="3"/>
  </si>
  <si>
    <t>（4）合計</t>
    <rPh sb="3" eb="5">
      <t>ゴウケイ</t>
    </rPh>
    <phoneticPr fontId="3"/>
  </si>
  <si>
    <t>所属・役職・氏名</t>
    <rPh sb="0" eb="2">
      <t>ショゾク</t>
    </rPh>
    <rPh sb="3" eb="5">
      <t>ヤクショク</t>
    </rPh>
    <rPh sb="6" eb="8">
      <t>シメイ</t>
    </rPh>
    <phoneticPr fontId="1"/>
  </si>
  <si>
    <t>住所</t>
    <rPh sb="0" eb="2">
      <t>ジュウショ</t>
    </rPh>
    <phoneticPr fontId="1"/>
  </si>
  <si>
    <t>1　構成員の概要</t>
    <rPh sb="2" eb="5">
      <t>コウセイイン</t>
    </rPh>
    <rPh sb="6" eb="8">
      <t>ガイヨウ</t>
    </rPh>
    <phoneticPr fontId="3"/>
  </si>
  <si>
    <t>延床面積
（㎡）</t>
    <rPh sb="0" eb="2">
      <t>ノベユカ</t>
    </rPh>
    <rPh sb="2" eb="4">
      <t>メンセキ</t>
    </rPh>
    <phoneticPr fontId="1"/>
  </si>
  <si>
    <t>被害額
（万円）</t>
    <rPh sb="0" eb="2">
      <t>ヒガイ</t>
    </rPh>
    <rPh sb="2" eb="3">
      <t>ガク</t>
    </rPh>
    <rPh sb="5" eb="7">
      <t>マンエン</t>
    </rPh>
    <phoneticPr fontId="1"/>
  </si>
  <si>
    <t>移転の
有無</t>
    <rPh sb="0" eb="2">
      <t>イテン</t>
    </rPh>
    <rPh sb="4" eb="6">
      <t>ウム</t>
    </rPh>
    <phoneticPr fontId="1"/>
  </si>
  <si>
    <t>見積金額
（万円）</t>
    <rPh sb="0" eb="2">
      <t>ミツモリ</t>
    </rPh>
    <rPh sb="2" eb="4">
      <t>キンガク</t>
    </rPh>
    <rPh sb="6" eb="8">
      <t>マンエン</t>
    </rPh>
    <phoneticPr fontId="1"/>
  </si>
  <si>
    <t>合計</t>
    <rPh sb="0" eb="2">
      <t>ゴウケイ</t>
    </rPh>
    <phoneticPr fontId="1"/>
  </si>
  <si>
    <t>自己所有</t>
    <rPh sb="0" eb="2">
      <t>ジコ</t>
    </rPh>
    <rPh sb="2" eb="4">
      <t>ショユウ</t>
    </rPh>
    <phoneticPr fontId="1"/>
  </si>
  <si>
    <t>修理・修繕</t>
    <rPh sb="0" eb="2">
      <t>シュウリ</t>
    </rPh>
    <rPh sb="3" eb="5">
      <t>シュウゼン</t>
    </rPh>
    <phoneticPr fontId="1"/>
  </si>
  <si>
    <t>有</t>
    <rPh sb="0" eb="1">
      <t>アリ</t>
    </rPh>
    <phoneticPr fontId="1"/>
  </si>
  <si>
    <t>共有</t>
    <rPh sb="0" eb="2">
      <t>キョウユウ</t>
    </rPh>
    <phoneticPr fontId="1"/>
  </si>
  <si>
    <t>建替</t>
    <rPh sb="0" eb="2">
      <t>タテカ</t>
    </rPh>
    <phoneticPr fontId="1"/>
  </si>
  <si>
    <t>無</t>
    <rPh sb="0" eb="1">
      <t>ナ</t>
    </rPh>
    <phoneticPr fontId="1"/>
  </si>
  <si>
    <t>区分所有</t>
    <rPh sb="0" eb="2">
      <t>クブン</t>
    </rPh>
    <rPh sb="2" eb="4">
      <t>ショユウ</t>
    </rPh>
    <phoneticPr fontId="1"/>
  </si>
  <si>
    <t>修理・修繕（新分野）</t>
    <rPh sb="0" eb="2">
      <t>シュウリ</t>
    </rPh>
    <rPh sb="3" eb="5">
      <t>シュウゼン</t>
    </rPh>
    <rPh sb="6" eb="9">
      <t>シンブンヤ</t>
    </rPh>
    <phoneticPr fontId="1"/>
  </si>
  <si>
    <t>所有者ではない</t>
    <rPh sb="0" eb="3">
      <t>ショユウシャ</t>
    </rPh>
    <phoneticPr fontId="1"/>
  </si>
  <si>
    <t>建替（新分野）</t>
    <rPh sb="0" eb="2">
      <t>タテカ</t>
    </rPh>
    <rPh sb="3" eb="6">
      <t>シンブンヤ</t>
    </rPh>
    <phoneticPr fontId="1"/>
  </si>
  <si>
    <t>用途・型式等</t>
    <rPh sb="0" eb="2">
      <t>ヨウト</t>
    </rPh>
    <rPh sb="3" eb="5">
      <t>カタシキ</t>
    </rPh>
    <rPh sb="5" eb="6">
      <t>ナド</t>
    </rPh>
    <phoneticPr fontId="1"/>
  </si>
  <si>
    <t>２　売上の状況</t>
    <rPh sb="2" eb="4">
      <t>ウリアゲ</t>
    </rPh>
    <rPh sb="5" eb="7">
      <t>ジョウキョウ</t>
    </rPh>
    <phoneticPr fontId="3"/>
  </si>
  <si>
    <t>（１）施設　</t>
    <phoneticPr fontId="1"/>
  </si>
  <si>
    <t>（２）設備</t>
    <rPh sb="3" eb="5">
      <t>セツビ</t>
    </rPh>
    <phoneticPr fontId="1"/>
  </si>
  <si>
    <t>負担割合</t>
    <rPh sb="0" eb="2">
      <t>フタン</t>
    </rPh>
    <rPh sb="2" eb="4">
      <t>ワリアイ</t>
    </rPh>
    <phoneticPr fontId="3"/>
  </si>
  <si>
    <t>所有
区分※１</t>
    <rPh sb="0" eb="2">
      <t>ショユウ</t>
    </rPh>
    <rPh sb="3" eb="5">
      <t>クブン</t>
    </rPh>
    <phoneticPr fontId="1"/>
  </si>
  <si>
    <t>所有
区分※２</t>
    <rPh sb="0" eb="2">
      <t>ショユウ</t>
    </rPh>
    <rPh sb="3" eb="5">
      <t>クブン</t>
    </rPh>
    <phoneticPr fontId="1"/>
  </si>
  <si>
    <t>復旧整備
区分※３</t>
    <rPh sb="0" eb="2">
      <t>フッキュウ</t>
    </rPh>
    <rPh sb="2" eb="4">
      <t>セイビ</t>
    </rPh>
    <rPh sb="5" eb="7">
      <t>クブン</t>
    </rPh>
    <phoneticPr fontId="1"/>
  </si>
  <si>
    <t>　→　①自己所有　②共有　③区分所有　④所有者ではない</t>
    <rPh sb="4" eb="6">
      <t>ジコ</t>
    </rPh>
    <rPh sb="6" eb="8">
      <t>ショユウ</t>
    </rPh>
    <rPh sb="8" eb="9">
      <t>ギョウシャ</t>
    </rPh>
    <rPh sb="10" eb="12">
      <t>キョウユウ</t>
    </rPh>
    <rPh sb="14" eb="16">
      <t>クブン</t>
    </rPh>
    <rPh sb="16" eb="18">
      <t>ショユウ</t>
    </rPh>
    <rPh sb="20" eb="23">
      <t>ショユウシャ</t>
    </rPh>
    <phoneticPr fontId="3"/>
  </si>
  <si>
    <t>　→　①自己所有　②その他（　　　　　　）</t>
    <rPh sb="4" eb="6">
      <t>ジコ</t>
    </rPh>
    <rPh sb="6" eb="8">
      <t>ショユウ</t>
    </rPh>
    <rPh sb="8" eb="9">
      <t>ギョウシャ</t>
    </rPh>
    <rPh sb="12" eb="13">
      <t>タ</t>
    </rPh>
    <phoneticPr fontId="3"/>
  </si>
  <si>
    <t>　→　①修理・修繕　②入替　③修理・修繕（新分野）　④入替（新分野）</t>
    <rPh sb="4" eb="6">
      <t>シュウリ</t>
    </rPh>
    <rPh sb="7" eb="9">
      <t>シュウゼン</t>
    </rPh>
    <rPh sb="9" eb="10">
      <t>ギョウシャ</t>
    </rPh>
    <rPh sb="11" eb="13">
      <t>イレカエ</t>
    </rPh>
    <rPh sb="15" eb="17">
      <t>シュウリ</t>
    </rPh>
    <rPh sb="18" eb="20">
      <t>シュウゼン</t>
    </rPh>
    <rPh sb="21" eb="24">
      <t>シンブンヤ</t>
    </rPh>
    <rPh sb="27" eb="29">
      <t>イレカエ</t>
    </rPh>
    <rPh sb="30" eb="33">
      <t>シンブンヤ</t>
    </rPh>
    <phoneticPr fontId="3"/>
  </si>
  <si>
    <t>構成員別復興事業計画書</t>
    <phoneticPr fontId="1"/>
  </si>
  <si>
    <t>ふくしま〇〇復興プロジェクト</t>
    <rPh sb="6" eb="8">
      <t>フッコウ</t>
    </rPh>
    <phoneticPr fontId="1"/>
  </si>
  <si>
    <t>Ａ自動車（有）</t>
    <rPh sb="1" eb="4">
      <t>ジドウシャ</t>
    </rPh>
    <rPh sb="4" eb="7">
      <t>ユウ</t>
    </rPh>
    <phoneticPr fontId="1"/>
  </si>
  <si>
    <t>フリガナ　エージドウシャ　ユウゲンガイシャ</t>
    <phoneticPr fontId="1"/>
  </si>
  <si>
    <t>〒９６３－００００
福島県郡山市〇〇町〇〇－〇〇</t>
    <rPh sb="11" eb="14">
      <t>フクシマケン</t>
    </rPh>
    <rPh sb="14" eb="17">
      <t>コオリヤマシ</t>
    </rPh>
    <rPh sb="19" eb="20">
      <t>マチ</t>
    </rPh>
    <phoneticPr fontId="1"/>
  </si>
  <si>
    <t>６００万円</t>
    <rPh sb="3" eb="5">
      <t>マンエン</t>
    </rPh>
    <phoneticPr fontId="1"/>
  </si>
  <si>
    <t>　５人</t>
    <rPh sb="2" eb="3">
      <t>ニン</t>
    </rPh>
    <phoneticPr fontId="1"/>
  </si>
  <si>
    <r>
      <t>□ 製造業・その他の業種　　□卸売業　　</t>
    </r>
    <r>
      <rPr>
        <sz val="11"/>
        <color rgb="FFFF0000"/>
        <rFont val="HG丸ｺﾞｼｯｸM-PRO"/>
        <family val="3"/>
        <charset val="128"/>
      </rPr>
      <t>■</t>
    </r>
    <r>
      <rPr>
        <sz val="11"/>
        <rFont val="HG丸ｺﾞｼｯｸM-PRO"/>
        <family val="3"/>
        <charset val="128"/>
      </rPr>
      <t>小売業　　□サービス業</t>
    </r>
    <rPh sb="2" eb="5">
      <t>セイゾウギョウ</t>
    </rPh>
    <rPh sb="8" eb="9">
      <t>タ</t>
    </rPh>
    <rPh sb="10" eb="12">
      <t>ギョウシュ</t>
    </rPh>
    <rPh sb="15" eb="17">
      <t>オロシウリ</t>
    </rPh>
    <rPh sb="17" eb="18">
      <t>ギョウ</t>
    </rPh>
    <rPh sb="21" eb="24">
      <t>コウリギョウ</t>
    </rPh>
    <rPh sb="31" eb="32">
      <t>ギョウ</t>
    </rPh>
    <phoneticPr fontId="3"/>
  </si>
  <si>
    <t>自動車販売業、自動車整備業　他</t>
    <rPh sb="0" eb="3">
      <t>ジドウシャ</t>
    </rPh>
    <rPh sb="3" eb="6">
      <t>ハンバイギョウ</t>
    </rPh>
    <rPh sb="7" eb="10">
      <t>ジドウシャ</t>
    </rPh>
    <rPh sb="10" eb="13">
      <t>セイビギョウ</t>
    </rPh>
    <rPh sb="14" eb="15">
      <t>ホカ</t>
    </rPh>
    <phoneticPr fontId="1"/>
  </si>
  <si>
    <r>
      <rPr>
        <sz val="11"/>
        <color rgb="FFFF0000"/>
        <rFont val="HG丸ｺﾞｼｯｸM-PRO"/>
        <family val="3"/>
        <charset val="128"/>
      </rPr>
      <t>■</t>
    </r>
    <r>
      <rPr>
        <sz val="11"/>
        <rFont val="HG丸ｺﾞｼｯｸM-PRO"/>
        <family val="3"/>
        <charset val="128"/>
      </rPr>
      <t xml:space="preserve"> 中小企業者　□中堅企業　□大企業　□みなし中堅企業　□みなし大企業　□その他事業者</t>
    </r>
    <rPh sb="2" eb="4">
      <t>チュウショウ</t>
    </rPh>
    <rPh sb="4" eb="6">
      <t>キギョウ</t>
    </rPh>
    <rPh sb="6" eb="7">
      <t>シャ</t>
    </rPh>
    <rPh sb="9" eb="11">
      <t>チュウケン</t>
    </rPh>
    <rPh sb="11" eb="13">
      <t>キギョウ</t>
    </rPh>
    <rPh sb="15" eb="18">
      <t>ダイキギョウ</t>
    </rPh>
    <rPh sb="23" eb="25">
      <t>チュウケン</t>
    </rPh>
    <rPh sb="25" eb="27">
      <t>キギョウ</t>
    </rPh>
    <rPh sb="32" eb="35">
      <t>ダイキギョウ</t>
    </rPh>
    <rPh sb="39" eb="40">
      <t>タ</t>
    </rPh>
    <rPh sb="40" eb="42">
      <t>ジギョウ</t>
    </rPh>
    <rPh sb="42" eb="43">
      <t>シャ</t>
    </rPh>
    <phoneticPr fontId="3"/>
  </si>
  <si>
    <t>代表取締役　▲▲ ▲▲</t>
  </si>
  <si>
    <t>090-0000-0000</t>
  </si>
  <si>
    <t>XXXXXXXXXXXX＠○○○.○○○</t>
  </si>
  <si>
    <t>〒９６３－００００</t>
    <phoneticPr fontId="1"/>
  </si>
  <si>
    <t>Ａ自動車（有）</t>
    <phoneticPr fontId="1"/>
  </si>
  <si>
    <t>店舗</t>
    <rPh sb="0" eb="2">
      <t>テンポ</t>
    </rPh>
    <phoneticPr fontId="1"/>
  </si>
  <si>
    <t>福島県郡山市〇〇町〇〇－〇〇</t>
    <rPh sb="0" eb="3">
      <t>フクシマケン</t>
    </rPh>
    <rPh sb="3" eb="6">
      <t>コオリヤマシ</t>
    </rPh>
    <phoneticPr fontId="1"/>
  </si>
  <si>
    <t>木造２階建て</t>
    <rPh sb="0" eb="2">
      <t>モクゾウ</t>
    </rPh>
    <rPh sb="3" eb="5">
      <t>カイダ</t>
    </rPh>
    <phoneticPr fontId="1"/>
  </si>
  <si>
    <t>半壊</t>
    <rPh sb="0" eb="2">
      <t>ハンカイ</t>
    </rPh>
    <phoneticPr fontId="1"/>
  </si>
  <si>
    <t>事業用</t>
    <rPh sb="0" eb="2">
      <t>ジギョウ</t>
    </rPh>
    <rPh sb="2" eb="3">
      <t>ヨウ</t>
    </rPh>
    <phoneticPr fontId="1"/>
  </si>
  <si>
    <t>（株）Ｂ建設</t>
    <rPh sb="0" eb="3">
      <t>カブ</t>
    </rPh>
    <rPh sb="4" eb="6">
      <t>ケンセツ</t>
    </rPh>
    <phoneticPr fontId="1"/>
  </si>
  <si>
    <t>洗車機</t>
    <rPh sb="0" eb="3">
      <t>センシャキ</t>
    </rPh>
    <phoneticPr fontId="1"/>
  </si>
  <si>
    <t>～～に使用・Ｂ13ＹＢ</t>
    <phoneticPr fontId="1"/>
  </si>
  <si>
    <t>～～に使用・ＣＳＤ－１５Ｐ</t>
    <phoneticPr fontId="1"/>
  </si>
  <si>
    <t>水没により制御装置が破損し使用不能。</t>
    <phoneticPr fontId="1"/>
  </si>
  <si>
    <t>入替</t>
    <rPh sb="0" eb="2">
      <t>イレカエ</t>
    </rPh>
    <phoneticPr fontId="1"/>
  </si>
  <si>
    <t>Ｓモーター（有）</t>
    <rPh sb="5" eb="8">
      <t>ユウ</t>
    </rPh>
    <phoneticPr fontId="1"/>
  </si>
  <si>
    <t>Ｈ製造（株）</t>
    <rPh sb="1" eb="3">
      <t>セイゾウ</t>
    </rPh>
    <rPh sb="3" eb="6">
      <t>カブ</t>
    </rPh>
    <phoneticPr fontId="1"/>
  </si>
  <si>
    <t>共有</t>
    <rPh sb="0" eb="2">
      <t>キョウユウ</t>
    </rPh>
    <phoneticPr fontId="1"/>
  </si>
  <si>
    <t>共有スペース</t>
    <rPh sb="0" eb="2">
      <t>キョウユウ</t>
    </rPh>
    <phoneticPr fontId="1"/>
  </si>
  <si>
    <t>福島県本宮市〇〇町〇〇－〇〇</t>
    <rPh sb="0" eb="3">
      <t>フクシマケン</t>
    </rPh>
    <rPh sb="3" eb="6">
      <t>モトミヤシ</t>
    </rPh>
    <phoneticPr fontId="1"/>
  </si>
  <si>
    <t>Ｃデザイン（株）</t>
    <rPh sb="5" eb="8">
      <t>カブ</t>
    </rPh>
    <phoneticPr fontId="1"/>
  </si>
  <si>
    <t>No.</t>
    <phoneticPr fontId="1"/>
  </si>
  <si>
    <t>Ａ自動車（有）</t>
  </si>
  <si>
    <t>リフト</t>
  </si>
  <si>
    <t>設備名</t>
    <rPh sb="0" eb="2">
      <t>セツビ</t>
    </rPh>
    <rPh sb="2" eb="3">
      <t>メイ</t>
    </rPh>
    <phoneticPr fontId="1"/>
  </si>
  <si>
    <t>総額÷会員数</t>
    <rPh sb="0" eb="2">
      <t>ソウガク</t>
    </rPh>
    <rPh sb="3" eb="6">
      <t>カイインスウ</t>
    </rPh>
    <phoneticPr fontId="1"/>
  </si>
  <si>
    <t>代表取締役　▲▲　▲▲</t>
    <rPh sb="0" eb="2">
      <t>ダイヒョウ</t>
    </rPh>
    <rPh sb="2" eb="5">
      <t>トリシマリヤク</t>
    </rPh>
    <phoneticPr fontId="1"/>
  </si>
  <si>
    <t>※3）復旧整備区分は，次の区分に従い，該当する項目を記載すること。</t>
    <rPh sb="3" eb="5">
      <t>フッキュウ</t>
    </rPh>
    <rPh sb="5" eb="7">
      <t>セイビ</t>
    </rPh>
    <rPh sb="7" eb="9">
      <t>クブン</t>
    </rPh>
    <rPh sb="11" eb="12">
      <t>ツギ</t>
    </rPh>
    <rPh sb="13" eb="15">
      <t>クブン</t>
    </rPh>
    <rPh sb="16" eb="17">
      <t>シタガ</t>
    </rPh>
    <rPh sb="19" eb="21">
      <t>ガイトウ</t>
    </rPh>
    <rPh sb="23" eb="25">
      <t>コウモク</t>
    </rPh>
    <rPh sb="26" eb="28">
      <t>キサイ</t>
    </rPh>
    <phoneticPr fontId="3"/>
  </si>
  <si>
    <t>※2）設備の所有区分は，次の区分に従い，該当する項目を記載すること。</t>
    <rPh sb="3" eb="5">
      <t>セツビ</t>
    </rPh>
    <rPh sb="6" eb="8">
      <t>ショユウ</t>
    </rPh>
    <rPh sb="8" eb="10">
      <t>クブン</t>
    </rPh>
    <rPh sb="12" eb="13">
      <t>ツギ</t>
    </rPh>
    <rPh sb="14" eb="16">
      <t>クブン</t>
    </rPh>
    <rPh sb="17" eb="18">
      <t>シタガ</t>
    </rPh>
    <rPh sb="20" eb="22">
      <t>ガイトウ</t>
    </rPh>
    <rPh sb="24" eb="26">
      <t>コウモク</t>
    </rPh>
    <rPh sb="27" eb="29">
      <t>キサイ</t>
    </rPh>
    <phoneticPr fontId="3"/>
  </si>
  <si>
    <t>※1）施設の所有区分は，次の区分に従い，該当する項目を記載すること。</t>
    <rPh sb="3" eb="5">
      <t>シセツ</t>
    </rPh>
    <rPh sb="6" eb="8">
      <t>ショユウ</t>
    </rPh>
    <rPh sb="8" eb="10">
      <t>クブン</t>
    </rPh>
    <rPh sb="12" eb="13">
      <t>ツギ</t>
    </rPh>
    <rPh sb="14" eb="16">
      <t>クブン</t>
    </rPh>
    <rPh sb="17" eb="18">
      <t>シタガ</t>
    </rPh>
    <rPh sb="20" eb="22">
      <t>ガイトウ</t>
    </rPh>
    <rPh sb="24" eb="26">
      <t>コウモク</t>
    </rPh>
    <rPh sb="27" eb="29">
      <t>キサイ</t>
    </rPh>
    <phoneticPr fontId="3"/>
  </si>
  <si>
    <t>【記載例】</t>
    <rPh sb="1" eb="3">
      <t>キサイ</t>
    </rPh>
    <rPh sb="3" eb="4">
      <t>レイ</t>
    </rPh>
    <phoneticPr fontId="1"/>
  </si>
  <si>
    <r>
      <t>第26期</t>
    </r>
    <r>
      <rPr>
        <sz val="10"/>
        <color rgb="FFFF0000"/>
        <rFont val="HG丸ｺﾞｼｯｸM-PRO"/>
        <family val="3"/>
        <charset val="128"/>
      </rPr>
      <t>（Ｒ２.4～R３.3）</t>
    </r>
    <rPh sb="0" eb="1">
      <t>ダイ</t>
    </rPh>
    <rPh sb="3" eb="4">
      <t>キ</t>
    </rPh>
    <phoneticPr fontId="1"/>
  </si>
  <si>
    <r>
      <t>第27期</t>
    </r>
    <r>
      <rPr>
        <sz val="10"/>
        <color rgb="FFFF0000"/>
        <rFont val="HG丸ｺﾞｼｯｸM-PRO"/>
        <family val="3"/>
        <charset val="128"/>
      </rPr>
      <t>（R３.4～R４.3）</t>
    </r>
    <rPh sb="0" eb="1">
      <t>ダイ</t>
    </rPh>
    <rPh sb="3" eb="4">
      <t>キ</t>
    </rPh>
    <phoneticPr fontId="1"/>
  </si>
  <si>
    <t>①直近1ヶ月の売上状況と被災前同月</t>
    <rPh sb="1" eb="3">
      <t>チョッキン</t>
    </rPh>
    <rPh sb="5" eb="6">
      <t>ゲツ</t>
    </rPh>
    <rPh sb="7" eb="9">
      <t>ウリアゲ</t>
    </rPh>
    <rPh sb="9" eb="11">
      <t>ジョウキョウ</t>
    </rPh>
    <rPh sb="12" eb="14">
      <t>ヒサイ</t>
    </rPh>
    <rPh sb="14" eb="15">
      <t>マエ</t>
    </rPh>
    <rPh sb="15" eb="17">
      <t>ドウゲツ</t>
    </rPh>
    <phoneticPr fontId="1"/>
  </si>
  <si>
    <r>
      <rPr>
        <sz val="11"/>
        <color rgb="FFFF0000"/>
        <rFont val="HG丸ｺﾞｼｯｸM-PRO"/>
        <family val="3"/>
        <charset val="128"/>
      </rPr>
      <t>令和３</t>
    </r>
    <r>
      <rPr>
        <sz val="11"/>
        <rFont val="HG丸ｺﾞｼｯｸM-PRO"/>
        <family val="3"/>
        <charset val="128"/>
      </rPr>
      <t>年</t>
    </r>
    <r>
      <rPr>
        <sz val="11"/>
        <color rgb="FFFF0000"/>
        <rFont val="HG丸ｺﾞｼｯｸM-PRO"/>
        <family val="3"/>
        <charset val="128"/>
      </rPr>
      <t>６</t>
    </r>
    <r>
      <rPr>
        <sz val="11"/>
        <rFont val="HG丸ｺﾞｼｯｸM-PRO"/>
        <family val="3"/>
        <charset val="128"/>
      </rPr>
      <t>月</t>
    </r>
    <rPh sb="0" eb="2">
      <t>レイワ</t>
    </rPh>
    <rPh sb="3" eb="4">
      <t>ネン</t>
    </rPh>
    <rPh sb="5" eb="6">
      <t>ツキ</t>
    </rPh>
    <phoneticPr fontId="1"/>
  </si>
  <si>
    <r>
      <rPr>
        <sz val="11"/>
        <color rgb="FFFF0000"/>
        <rFont val="HG丸ｺﾞｼｯｸM-PRO"/>
        <family val="3"/>
        <charset val="128"/>
      </rPr>
      <t>令和４</t>
    </r>
    <r>
      <rPr>
        <sz val="11"/>
        <rFont val="HG丸ｺﾞｼｯｸM-PRO"/>
        <family val="3"/>
        <charset val="128"/>
      </rPr>
      <t>年</t>
    </r>
    <r>
      <rPr>
        <sz val="11"/>
        <color rgb="FFFF0000"/>
        <rFont val="HG丸ｺﾞｼｯｸM-PRO"/>
        <family val="3"/>
        <charset val="128"/>
      </rPr>
      <t>６</t>
    </r>
    <r>
      <rPr>
        <sz val="11"/>
        <rFont val="HG丸ｺﾞｼｯｸM-PRO"/>
        <family val="3"/>
        <charset val="128"/>
      </rPr>
      <t>月</t>
    </r>
    <rPh sb="0" eb="2">
      <t>レイワ</t>
    </rPh>
    <rPh sb="3" eb="4">
      <t>ネン</t>
    </rPh>
    <rPh sb="5" eb="6">
      <t>ツキ</t>
    </rPh>
    <phoneticPr fontId="1"/>
  </si>
  <si>
    <r>
      <t>第25期</t>
    </r>
    <r>
      <rPr>
        <sz val="10"/>
        <color rgb="FFFF0000"/>
        <rFont val="HG丸ｺﾞｼｯｸM-PRO"/>
        <family val="3"/>
        <charset val="128"/>
      </rPr>
      <t>（Ｈ31.4～Ｒ2.3）</t>
    </r>
    <rPh sb="0" eb="1">
      <t>ダイ</t>
    </rPh>
    <rPh sb="3" eb="4">
      <t>キ</t>
    </rPh>
    <phoneticPr fontId="1"/>
  </si>
  <si>
    <r>
      <t>中小企業等グループ補助金補助事業復興事業（令和３年</t>
    </r>
    <r>
      <rPr>
        <b/>
        <sz val="16"/>
        <color rgb="FFFF0000"/>
        <rFont val="HG丸ｺﾞｼｯｸM-PRO"/>
        <family val="3"/>
        <charset val="128"/>
      </rPr>
      <t>及び令和４</t>
    </r>
    <r>
      <rPr>
        <b/>
        <sz val="16"/>
        <color theme="1"/>
        <rFont val="HG丸ｺﾞｼｯｸM-PRO"/>
        <family val="3"/>
        <charset val="128"/>
      </rPr>
      <t>年福島県沖地震）</t>
    </r>
    <rPh sb="9" eb="12">
      <t>ホジョキン</t>
    </rPh>
    <rPh sb="21" eb="23">
      <t>レイワ</t>
    </rPh>
    <rPh sb="24" eb="25">
      <t>ネン</t>
    </rPh>
    <rPh sb="25" eb="26">
      <t>オヨ</t>
    </rPh>
    <rPh sb="27" eb="29">
      <t>レイワ</t>
    </rPh>
    <rPh sb="30" eb="31">
      <t>ネン</t>
    </rPh>
    <rPh sb="31" eb="34">
      <t>フクシマケン</t>
    </rPh>
    <rPh sb="34" eb="35">
      <t>オキ</t>
    </rPh>
    <rPh sb="35" eb="37">
      <t>ジシン</t>
    </rPh>
    <phoneticPr fontId="3"/>
  </si>
  <si>
    <r>
      <t>３　令和３年</t>
    </r>
    <r>
      <rPr>
        <b/>
        <sz val="11"/>
        <color rgb="FFFF0000"/>
        <rFont val="HG丸ｺﾞｼｯｸM-PRO"/>
        <family val="3"/>
        <charset val="128"/>
      </rPr>
      <t>及び令和４</t>
    </r>
    <r>
      <rPr>
        <b/>
        <sz val="11"/>
        <rFont val="HG丸ｺﾞｼｯｸM-PRO"/>
        <family val="3"/>
        <charset val="128"/>
      </rPr>
      <t>年福島県沖地震による被害状況及び復旧整備の内容　　　</t>
    </r>
    <rPh sb="2" eb="4">
      <t>レイワ</t>
    </rPh>
    <rPh sb="5" eb="6">
      <t>ネン</t>
    </rPh>
    <rPh sb="6" eb="7">
      <t>オヨ</t>
    </rPh>
    <rPh sb="8" eb="10">
      <t>レイワ</t>
    </rPh>
    <rPh sb="11" eb="12">
      <t>ネン</t>
    </rPh>
    <rPh sb="12" eb="15">
      <t>フクシマケン</t>
    </rPh>
    <rPh sb="15" eb="16">
      <t>オキ</t>
    </rPh>
    <rPh sb="16" eb="18">
      <t>ジシン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</si>
</sst>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2"/>
      <name val="HG丸ｺﾞｼｯｸM-PRO"/>
      <family val="3"/>
      <charset val="128"/>
    </font>
    <font>
      <sz val="11"/>
      <name val="HG丸ｺﾞｼｯｸM-PRO"/>
      <family val="3"/>
      <charset val="128"/>
    </font>
    <font>
      <b/>
      <sz val="16"/>
      <name val="HG丸ｺﾞｼｯｸM-PRO"/>
      <family val="3"/>
      <charset val="128"/>
    </font>
    <font>
      <sz val="16"/>
      <name val="HG丸ｺﾞｼｯｸM-PRO"/>
      <family val="3"/>
      <charset val="128"/>
    </font>
    <font>
      <sz val="14"/>
      <name val="HG丸ｺﾞｼｯｸM-PRO"/>
      <family val="3"/>
      <charset val="128"/>
    </font>
    <font>
      <b/>
      <sz val="11"/>
      <name val="HG丸ｺﾞｼｯｸM-PRO"/>
      <family val="3"/>
      <charset val="128"/>
    </font>
    <font>
      <b/>
      <sz val="12"/>
      <name val="HG丸ｺﾞｼｯｸM-PRO"/>
      <family val="3"/>
      <charset val="128"/>
    </font>
    <font>
      <sz val="10"/>
      <name val="HG丸ｺﾞｼｯｸM-PRO"/>
      <family val="3"/>
      <charset val="128"/>
    </font>
    <font>
      <i/>
      <sz val="10"/>
      <name val="HG丸ｺﾞｼｯｸM-PRO"/>
      <family val="3"/>
      <charset val="128"/>
    </font>
    <font>
      <b/>
      <sz val="10"/>
      <name val="HG丸ｺﾞｼｯｸM-PRO"/>
      <family val="3"/>
      <charset val="128"/>
    </font>
    <font>
      <sz val="11"/>
      <color theme="1"/>
      <name val="HG丸ｺﾞｼｯｸM-PRO"/>
      <family val="3"/>
      <charset val="128"/>
    </font>
    <font>
      <i/>
      <sz val="9"/>
      <name val="HG丸ｺﾞｼｯｸM-PRO"/>
      <family val="3"/>
      <charset val="128"/>
    </font>
    <font>
      <sz val="11"/>
      <color theme="1"/>
      <name val="ＭＳ Ｐゴシック"/>
      <family val="2"/>
      <charset val="128"/>
      <scheme val="minor"/>
    </font>
    <font>
      <sz val="9"/>
      <name val="HG丸ｺﾞｼｯｸM-PRO"/>
      <family val="3"/>
      <charset val="128"/>
    </font>
    <font>
      <b/>
      <sz val="9"/>
      <color indexed="8"/>
      <name val="HG丸ｺﾞｼｯｸM-PRO"/>
      <family val="3"/>
      <charset val="128"/>
    </font>
    <font>
      <sz val="11"/>
      <color indexed="8"/>
      <name val="HG丸ｺﾞｼｯｸM-PRO"/>
      <family val="3"/>
      <charset val="128"/>
    </font>
    <font>
      <sz val="6"/>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0"/>
      <color rgb="FFFF0000"/>
      <name val="HG丸ｺﾞｼｯｸM-PRO"/>
      <family val="3"/>
      <charset val="128"/>
    </font>
    <font>
      <b/>
      <sz val="16"/>
      <color rgb="FFFF0000"/>
      <name val="HG丸ｺﾞｼｯｸM-PRO"/>
      <family val="3"/>
      <charset val="128"/>
    </font>
    <font>
      <b/>
      <sz val="11"/>
      <color rgb="FFFF0000"/>
      <name val="HG丸ｺﾞｼｯｸM-PRO"/>
      <family val="3"/>
      <charset val="128"/>
    </font>
    <font>
      <b/>
      <sz val="16"/>
      <color theme="1"/>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hair">
        <color indexed="64"/>
      </right>
      <top style="double">
        <color indexed="64"/>
      </top>
      <bottom style="thin">
        <color indexed="64"/>
      </bottom>
      <diagonal style="thin">
        <color indexed="64"/>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cellStyleXfs>
  <cellXfs count="210">
    <xf numFmtId="0" fontId="0" fillId="0" borderId="0" xfId="0">
      <alignment vertical="center"/>
    </xf>
    <xf numFmtId="0" fontId="5" fillId="0" borderId="0" xfId="1" applyFont="1" applyBorder="1">
      <alignment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Fill="1" applyBorder="1" applyAlignment="1">
      <alignment vertical="top" wrapText="1"/>
    </xf>
    <xf numFmtId="0" fontId="9" fillId="0" borderId="0" xfId="1" applyFont="1" applyBorder="1">
      <alignment vertical="center"/>
    </xf>
    <xf numFmtId="0" fontId="5" fillId="0" borderId="0" xfId="1" applyFont="1" applyBorder="1" applyAlignment="1">
      <alignment vertical="center"/>
    </xf>
    <xf numFmtId="0" fontId="4"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5" fillId="0" borderId="0" xfId="1" applyFont="1" applyBorder="1" applyAlignment="1">
      <alignment vertical="center" wrapText="1"/>
    </xf>
    <xf numFmtId="0" fontId="5" fillId="0" borderId="0" xfId="1" applyFont="1" applyFill="1" applyBorder="1" applyAlignment="1"/>
    <xf numFmtId="0" fontId="5" fillId="0" borderId="0" xfId="1" applyFont="1" applyBorder="1" applyAlignment="1"/>
    <xf numFmtId="0" fontId="5" fillId="0" borderId="0" xfId="0" applyFont="1" applyFill="1" applyBorder="1" applyAlignment="1">
      <alignment vertical="center"/>
    </xf>
    <xf numFmtId="0" fontId="6" fillId="0" borderId="0" xfId="1" applyFont="1" applyBorder="1" applyAlignment="1">
      <alignment vertical="center"/>
    </xf>
    <xf numFmtId="0" fontId="8" fillId="0" borderId="0" xfId="1" applyFont="1" applyBorder="1" applyAlignment="1">
      <alignment vertical="center"/>
    </xf>
    <xf numFmtId="0" fontId="10" fillId="0" borderId="0" xfId="1" applyFont="1" applyFill="1" applyBorder="1" applyAlignment="1">
      <alignment wrapText="1"/>
    </xf>
    <xf numFmtId="0" fontId="5" fillId="0" borderId="0" xfId="0" applyFont="1" applyFill="1" applyBorder="1" applyAlignment="1">
      <alignment horizontal="center" vertical="center"/>
    </xf>
    <xf numFmtId="0" fontId="13" fillId="0" borderId="0" xfId="1" applyFont="1" applyBorder="1">
      <alignment vertical="center"/>
    </xf>
    <xf numFmtId="0" fontId="12" fillId="0" borderId="0" xfId="0" applyFont="1" applyFill="1" applyBorder="1" applyAlignment="1">
      <alignment horizontal="left" vertical="center"/>
    </xf>
    <xf numFmtId="0" fontId="15" fillId="0" borderId="0" xfId="1" applyFont="1" applyBorder="1" applyAlignment="1">
      <alignment vertical="center"/>
    </xf>
    <xf numFmtId="0" fontId="15" fillId="0" borderId="0" xfId="0" applyFont="1" applyFill="1" applyBorder="1" applyAlignment="1">
      <alignment vertical="center" wrapText="1"/>
    </xf>
    <xf numFmtId="0" fontId="11" fillId="0" borderId="0" xfId="1" applyFont="1" applyBorder="1" applyAlignment="1">
      <alignment vertical="center"/>
    </xf>
    <xf numFmtId="0" fontId="5" fillId="0" borderId="0" xfId="1" applyFont="1" applyFill="1" applyBorder="1">
      <alignment vertical="center"/>
    </xf>
    <xf numFmtId="0" fontId="5" fillId="0" borderId="0" xfId="1" applyFont="1" applyFill="1" applyBorder="1" applyAlignment="1">
      <alignment horizontal="center" vertical="center" shrinkToFit="1"/>
    </xf>
    <xf numFmtId="0" fontId="5" fillId="0" borderId="0" xfId="1" applyFont="1" applyFill="1" applyBorder="1" applyAlignment="1">
      <alignment horizontal="right" vertical="center"/>
    </xf>
    <xf numFmtId="0" fontId="5" fillId="0" borderId="0" xfId="1" applyFont="1" applyFill="1" applyBorder="1" applyAlignment="1">
      <alignment vertical="center"/>
    </xf>
    <xf numFmtId="176" fontId="11" fillId="0" borderId="0" xfId="1" applyNumberFormat="1" applyFont="1" applyFill="1" applyBorder="1" applyAlignment="1">
      <alignment horizontal="center" vertical="center"/>
    </xf>
    <xf numFmtId="176" fontId="5" fillId="0" borderId="0" xfId="1" applyNumberFormat="1" applyFont="1" applyBorder="1">
      <alignment vertical="center"/>
    </xf>
    <xf numFmtId="0" fontId="11" fillId="0" borderId="0" xfId="0" applyFont="1" applyFill="1" applyBorder="1" applyAlignment="1">
      <alignment vertical="center"/>
    </xf>
    <xf numFmtId="0" fontId="5" fillId="2" borderId="10" xfId="0" applyFont="1" applyFill="1" applyBorder="1" applyAlignment="1">
      <alignment horizontal="center" vertical="center"/>
    </xf>
    <xf numFmtId="0" fontId="14" fillId="2" borderId="10" xfId="0" applyFont="1" applyFill="1" applyBorder="1" applyAlignment="1">
      <alignment horizontal="center" vertical="center"/>
    </xf>
    <xf numFmtId="0" fontId="17" fillId="0" borderId="0" xfId="0" applyFont="1" applyBorder="1">
      <alignment vertical="center"/>
    </xf>
    <xf numFmtId="0" fontId="17" fillId="2" borderId="20" xfId="0" applyFont="1" applyFill="1" applyBorder="1" applyAlignment="1">
      <alignment horizontal="center" vertical="center" wrapText="1" shrinkToFit="1"/>
    </xf>
    <xf numFmtId="0" fontId="17" fillId="2" borderId="21" xfId="0" applyFont="1" applyFill="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wrapText="1" shrinkToFit="1"/>
    </xf>
    <xf numFmtId="0" fontId="5" fillId="0" borderId="20" xfId="1" applyFont="1" applyBorder="1" applyAlignment="1">
      <alignment vertical="center" shrinkToFit="1"/>
    </xf>
    <xf numFmtId="0" fontId="5" fillId="0" borderId="21" xfId="1" applyFont="1" applyBorder="1" applyAlignment="1">
      <alignment vertical="center" shrinkToFit="1"/>
    </xf>
    <xf numFmtId="0" fontId="5" fillId="0" borderId="21" xfId="1" applyFont="1" applyBorder="1">
      <alignment vertical="center"/>
    </xf>
    <xf numFmtId="38" fontId="5" fillId="0" borderId="22" xfId="3" applyFont="1" applyBorder="1">
      <alignment vertical="center"/>
    </xf>
    <xf numFmtId="0" fontId="5" fillId="0" borderId="23" xfId="1" applyFont="1" applyBorder="1" applyAlignment="1">
      <alignment vertical="center" shrinkToFit="1"/>
    </xf>
    <xf numFmtId="0" fontId="5" fillId="0" borderId="24" xfId="1" applyFont="1" applyBorder="1" applyAlignment="1">
      <alignment vertical="center" shrinkToFit="1"/>
    </xf>
    <xf numFmtId="0" fontId="5" fillId="0" borderId="24" xfId="1" applyFont="1" applyBorder="1">
      <alignment vertical="center"/>
    </xf>
    <xf numFmtId="38" fontId="5" fillId="0" borderId="25" xfId="3" applyFont="1" applyBorder="1">
      <alignment vertical="center"/>
    </xf>
    <xf numFmtId="38" fontId="5" fillId="3" borderId="29" xfId="3" applyFont="1" applyFill="1" applyBorder="1">
      <alignment vertical="center"/>
    </xf>
    <xf numFmtId="0" fontId="5" fillId="4" borderId="0" xfId="1" applyFont="1" applyFill="1" applyBorder="1">
      <alignment vertical="center"/>
    </xf>
    <xf numFmtId="0" fontId="5" fillId="0" borderId="0" xfId="0" applyFont="1" applyFill="1" applyBorder="1">
      <alignment vertical="center"/>
    </xf>
    <xf numFmtId="177" fontId="5" fillId="0" borderId="0" xfId="0" applyNumberFormat="1" applyFont="1" applyFill="1" applyBorder="1" applyAlignment="1">
      <alignment vertical="center"/>
    </xf>
    <xf numFmtId="0" fontId="11" fillId="0" borderId="0" xfId="0" applyFont="1" applyFill="1" applyBorder="1" applyAlignment="1">
      <alignment vertical="center" shrinkToFit="1"/>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vertical="center" wrapText="1"/>
    </xf>
    <xf numFmtId="0" fontId="13" fillId="0" borderId="0" xfId="1" applyFont="1" applyFill="1" applyBorder="1">
      <alignment vertical="center"/>
    </xf>
    <xf numFmtId="0" fontId="5" fillId="0" borderId="0" xfId="1" applyFont="1" applyFill="1" applyBorder="1" applyAlignment="1">
      <alignment horizontal="center" vertical="center" wrapText="1"/>
    </xf>
    <xf numFmtId="38" fontId="5" fillId="3" borderId="33" xfId="3" applyFont="1" applyFill="1" applyBorder="1">
      <alignment vertical="center"/>
    </xf>
    <xf numFmtId="0" fontId="5" fillId="0" borderId="20" xfId="1" applyFont="1" applyFill="1" applyBorder="1" applyAlignment="1">
      <alignment vertical="center" shrinkToFit="1"/>
    </xf>
    <xf numFmtId="0" fontId="5" fillId="0" borderId="21" xfId="1" applyFont="1" applyFill="1" applyBorder="1" applyAlignment="1">
      <alignment horizontal="center" vertical="center" shrinkToFit="1"/>
    </xf>
    <xf numFmtId="0" fontId="5" fillId="0" borderId="21" xfId="1" applyFont="1" applyFill="1" applyBorder="1">
      <alignment vertical="center"/>
    </xf>
    <xf numFmtId="38" fontId="5" fillId="0" borderId="21" xfId="3" applyFont="1" applyFill="1" applyBorder="1">
      <alignment vertical="center"/>
    </xf>
    <xf numFmtId="38" fontId="5" fillId="0" borderId="22" xfId="3" applyFont="1" applyFill="1" applyBorder="1">
      <alignment vertical="center"/>
    </xf>
    <xf numFmtId="0" fontId="5" fillId="0" borderId="23" xfId="1" applyFont="1" applyFill="1" applyBorder="1" applyAlignment="1">
      <alignment vertical="center" shrinkToFit="1"/>
    </xf>
    <xf numFmtId="0" fontId="5" fillId="0" borderId="24" xfId="1" applyFont="1" applyFill="1" applyBorder="1" applyAlignment="1">
      <alignment horizontal="center" vertical="center" shrinkToFit="1"/>
    </xf>
    <xf numFmtId="0" fontId="5" fillId="0" borderId="24" xfId="1" applyFont="1" applyFill="1" applyBorder="1">
      <alignment vertical="center"/>
    </xf>
    <xf numFmtId="38" fontId="5" fillId="0" borderId="24" xfId="3" applyFont="1" applyFill="1" applyBorder="1">
      <alignment vertical="center"/>
    </xf>
    <xf numFmtId="38" fontId="5" fillId="0" borderId="25" xfId="3" applyFont="1" applyFill="1" applyBorder="1">
      <alignment vertical="center"/>
    </xf>
    <xf numFmtId="0" fontId="17" fillId="5" borderId="20" xfId="0" applyFont="1" applyFill="1" applyBorder="1" applyAlignment="1">
      <alignment horizontal="center" vertical="center" wrapText="1" shrinkToFit="1"/>
    </xf>
    <xf numFmtId="0" fontId="17" fillId="5" borderId="21" xfId="0" applyFont="1" applyFill="1" applyBorder="1" applyAlignment="1">
      <alignment horizontal="center" vertical="center" wrapText="1" shrinkToFit="1"/>
    </xf>
    <xf numFmtId="0" fontId="17" fillId="5" borderId="21" xfId="0" applyFont="1" applyFill="1" applyBorder="1" applyAlignment="1">
      <alignment horizontal="center" vertical="center" shrinkToFit="1"/>
    </xf>
    <xf numFmtId="0" fontId="17" fillId="5" borderId="22" xfId="0" applyFont="1" applyFill="1" applyBorder="1" applyAlignment="1">
      <alignment horizontal="center" vertical="center" wrapText="1" shrinkToFit="1"/>
    </xf>
    <xf numFmtId="176" fontId="13" fillId="0" borderId="0" xfId="1" applyNumberFormat="1" applyFont="1" applyFill="1" applyBorder="1" applyAlignment="1">
      <alignment horizontal="right" vertical="center"/>
    </xf>
    <xf numFmtId="0" fontId="5" fillId="0" borderId="0" xfId="1" applyFont="1" applyBorder="1" applyAlignment="1">
      <alignment horizontal="center" vertical="center" shrinkToFit="1"/>
    </xf>
    <xf numFmtId="38" fontId="5" fillId="0" borderId="0" xfId="3" applyFont="1" applyFill="1" applyBorder="1">
      <alignment vertical="center"/>
    </xf>
    <xf numFmtId="0" fontId="9" fillId="0" borderId="1" xfId="1" applyFont="1" applyBorder="1">
      <alignment vertical="center"/>
    </xf>
    <xf numFmtId="0" fontId="10" fillId="0" borderId="1" xfId="1" applyFont="1" applyFill="1" applyBorder="1" applyAlignment="1">
      <alignment wrapText="1"/>
    </xf>
    <xf numFmtId="0" fontId="5" fillId="0" borderId="1" xfId="1" applyFont="1" applyFill="1" applyBorder="1" applyAlignment="1"/>
    <xf numFmtId="0" fontId="5" fillId="0" borderId="1" xfId="1" applyFont="1" applyBorder="1" applyAlignment="1"/>
    <xf numFmtId="0" fontId="11" fillId="2" borderId="10" xfId="0" applyFont="1" applyFill="1" applyBorder="1" applyAlignment="1">
      <alignment vertical="center" wrapText="1"/>
    </xf>
    <xf numFmtId="0" fontId="13" fillId="2" borderId="10" xfId="1" applyFont="1" applyFill="1" applyBorder="1" applyAlignment="1">
      <alignment vertical="center" shrinkToFit="1"/>
    </xf>
    <xf numFmtId="0" fontId="17" fillId="5" borderId="34" xfId="0" applyFont="1" applyFill="1" applyBorder="1" applyAlignment="1">
      <alignment horizontal="center" vertical="center" shrinkToFit="1"/>
    </xf>
    <xf numFmtId="176" fontId="11" fillId="0" borderId="0" xfId="1" applyNumberFormat="1" applyFont="1" applyFill="1" applyBorder="1" applyAlignment="1">
      <alignment vertical="center"/>
    </xf>
    <xf numFmtId="176" fontId="5" fillId="0" borderId="0" xfId="1" applyNumberFormat="1" applyFont="1" applyFill="1" applyBorder="1">
      <alignment vertical="center"/>
    </xf>
    <xf numFmtId="176" fontId="5" fillId="0" borderId="0" xfId="1" applyNumberFormat="1" applyFont="1" applyFill="1" applyBorder="1" applyAlignment="1">
      <alignment horizontal="righ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5" fillId="0" borderId="0" xfId="1" applyFont="1" applyFill="1" applyBorder="1" applyAlignment="1">
      <alignment horizontal="center" vertical="center"/>
    </xf>
    <xf numFmtId="0" fontId="21" fillId="0" borderId="20" xfId="1" applyFont="1" applyBorder="1" applyAlignment="1">
      <alignment horizontal="center" vertical="center" shrinkToFit="1"/>
    </xf>
    <xf numFmtId="0" fontId="21" fillId="0" borderId="21" xfId="1" applyFont="1" applyBorder="1" applyAlignment="1">
      <alignment vertical="center" shrinkToFit="1"/>
    </xf>
    <xf numFmtId="0" fontId="21" fillId="0" borderId="21" xfId="1" applyFont="1" applyBorder="1">
      <alignment vertical="center"/>
    </xf>
    <xf numFmtId="38" fontId="21" fillId="0" borderId="22" xfId="3" applyFont="1" applyBorder="1">
      <alignment vertical="center"/>
    </xf>
    <xf numFmtId="0" fontId="21" fillId="0" borderId="20" xfId="1" applyFont="1" applyFill="1" applyBorder="1" applyAlignment="1">
      <alignment vertical="center" shrinkToFit="1"/>
    </xf>
    <xf numFmtId="0" fontId="21" fillId="0" borderId="21" xfId="1" applyFont="1" applyFill="1" applyBorder="1" applyAlignment="1">
      <alignment horizontal="center" vertical="center" shrinkToFit="1"/>
    </xf>
    <xf numFmtId="0" fontId="21" fillId="0" borderId="21" xfId="1" applyFont="1" applyFill="1" applyBorder="1">
      <alignment vertical="center"/>
    </xf>
    <xf numFmtId="38" fontId="21" fillId="0" borderId="21" xfId="3" applyFont="1" applyFill="1" applyBorder="1">
      <alignment vertical="center"/>
    </xf>
    <xf numFmtId="38" fontId="21" fillId="0" borderId="22" xfId="3" applyFont="1" applyFill="1" applyBorder="1">
      <alignment vertical="center"/>
    </xf>
    <xf numFmtId="0" fontId="21" fillId="0" borderId="21" xfId="1" applyFont="1" applyBorder="1" applyAlignment="1">
      <alignment vertical="center" wrapText="1" shrinkToFit="1"/>
    </xf>
    <xf numFmtId="178" fontId="5" fillId="0" borderId="0" xfId="1" applyNumberFormat="1" applyFont="1" applyFill="1" applyBorder="1" applyAlignment="1">
      <alignment vertical="center" wrapText="1" shrinkToFit="1"/>
    </xf>
    <xf numFmtId="177" fontId="11" fillId="0" borderId="0" xfId="0" applyNumberFormat="1" applyFont="1" applyFill="1" applyBorder="1" applyAlignment="1">
      <alignment vertical="center"/>
    </xf>
    <xf numFmtId="0" fontId="17" fillId="5" borderId="38" xfId="0" applyFont="1" applyFill="1" applyBorder="1" applyAlignment="1">
      <alignment horizontal="center" vertical="center" wrapText="1" shrinkToFit="1"/>
    </xf>
    <xf numFmtId="0" fontId="17" fillId="5" borderId="10" xfId="0" applyFont="1" applyFill="1" applyBorder="1" applyAlignment="1">
      <alignment horizontal="center" vertical="center" wrapText="1" shrinkToFit="1"/>
    </xf>
    <xf numFmtId="176" fontId="23" fillId="3" borderId="10" xfId="1" applyNumberFormat="1" applyFont="1" applyFill="1" applyBorder="1" applyAlignment="1">
      <alignment vertical="center"/>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xf>
    <xf numFmtId="177" fontId="23" fillId="0" borderId="34" xfId="0" applyNumberFormat="1" applyFont="1" applyFill="1" applyBorder="1" applyAlignment="1">
      <alignment vertical="center"/>
    </xf>
    <xf numFmtId="177" fontId="23" fillId="0" borderId="38" xfId="0" applyNumberFormat="1" applyFont="1" applyFill="1" applyBorder="1" applyAlignment="1">
      <alignment vertical="center"/>
    </xf>
    <xf numFmtId="177" fontId="23" fillId="0" borderId="10" xfId="0" applyNumberFormat="1" applyFont="1" applyFill="1" applyBorder="1" applyAlignment="1">
      <alignment vertical="center"/>
    </xf>
    <xf numFmtId="177" fontId="23" fillId="3" borderId="20" xfId="0" applyNumberFormat="1" applyFont="1" applyFill="1" applyBorder="1" applyAlignment="1">
      <alignment vertical="center"/>
    </xf>
    <xf numFmtId="177" fontId="23" fillId="3" borderId="38" xfId="0" applyNumberFormat="1" applyFont="1" applyFill="1" applyBorder="1" applyAlignment="1">
      <alignment vertical="center"/>
    </xf>
    <xf numFmtId="177" fontId="23" fillId="3" borderId="10" xfId="0" applyNumberFormat="1" applyFont="1" applyFill="1" applyBorder="1" applyAlignment="1">
      <alignment vertical="center"/>
    </xf>
    <xf numFmtId="0" fontId="17" fillId="2" borderId="38" xfId="0" applyFont="1" applyFill="1" applyBorder="1" applyAlignment="1">
      <alignment vertical="center" wrapText="1"/>
    </xf>
    <xf numFmtId="0" fontId="17" fillId="2" borderId="38" xfId="0" applyFont="1" applyFill="1" applyBorder="1" applyAlignment="1">
      <alignment horizontal="center" vertical="center" wrapText="1"/>
    </xf>
    <xf numFmtId="0" fontId="17" fillId="2" borderId="2" xfId="0" applyFont="1" applyFill="1" applyBorder="1" applyAlignment="1">
      <alignment horizontal="center" vertical="center" wrapText="1" shrinkToFit="1"/>
    </xf>
    <xf numFmtId="0" fontId="21" fillId="0" borderId="21" xfId="1" applyFont="1" applyFill="1" applyBorder="1" applyAlignment="1">
      <alignment vertical="center" wrapText="1"/>
    </xf>
    <xf numFmtId="0" fontId="5" fillId="2" borderId="12" xfId="1" applyFont="1" applyFill="1" applyBorder="1" applyAlignment="1">
      <alignment horizontal="left" vertical="center"/>
    </xf>
    <xf numFmtId="0" fontId="10" fillId="0" borderId="1" xfId="1" applyFont="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21" fillId="0" borderId="17" xfId="1" applyFont="1" applyBorder="1" applyAlignment="1">
      <alignment horizontal="left" vertical="center" wrapText="1"/>
    </xf>
    <xf numFmtId="0" fontId="21" fillId="0" borderId="18" xfId="1" applyFont="1" applyBorder="1" applyAlignment="1">
      <alignment horizontal="left" vertical="center" wrapText="1"/>
    </xf>
    <xf numFmtId="0" fontId="21" fillId="0" borderId="19" xfId="1" applyFont="1" applyBorder="1" applyAlignment="1">
      <alignment horizontal="left" vertical="center" wrapText="1"/>
    </xf>
    <xf numFmtId="0" fontId="22" fillId="0" borderId="1" xfId="1" applyFont="1" applyBorder="1" applyAlignment="1">
      <alignment horizontal="left" vertical="center"/>
    </xf>
    <xf numFmtId="0" fontId="5" fillId="0" borderId="0" xfId="1" applyFont="1" applyFill="1" applyBorder="1" applyAlignment="1">
      <alignment horizontal="right" vertical="center"/>
    </xf>
    <xf numFmtId="0" fontId="5" fillId="2" borderId="10" xfId="1" applyFont="1" applyFill="1" applyBorder="1" applyAlignment="1">
      <alignment horizontal="center" vertical="center" shrinkToFit="1"/>
    </xf>
    <xf numFmtId="0" fontId="5" fillId="0" borderId="0" xfId="1" applyFont="1" applyFill="1" applyBorder="1" applyAlignment="1">
      <alignment horizontal="center" vertical="center"/>
    </xf>
    <xf numFmtId="0" fontId="20" fillId="0" borderId="17" xfId="1" applyFont="1" applyBorder="1" applyAlignment="1">
      <alignment horizontal="left" vertical="center"/>
    </xf>
    <xf numFmtId="0" fontId="20" fillId="0" borderId="18" xfId="1" applyFont="1" applyBorder="1" applyAlignment="1">
      <alignment horizontal="left" vertical="center"/>
    </xf>
    <xf numFmtId="0" fontId="20" fillId="0" borderId="19" xfId="1" applyFont="1" applyBorder="1" applyAlignment="1">
      <alignment horizontal="left" vertical="center"/>
    </xf>
    <xf numFmtId="0" fontId="21" fillId="0" borderId="10" xfId="1" applyFont="1" applyBorder="1" applyAlignment="1">
      <alignment horizontal="right" vertical="center"/>
    </xf>
    <xf numFmtId="0" fontId="21" fillId="0" borderId="2" xfId="1" applyFont="1" applyBorder="1" applyAlignment="1">
      <alignment horizontal="right" vertical="center" shrinkToFit="1"/>
    </xf>
    <xf numFmtId="0" fontId="21" fillId="0" borderId="3" xfId="1" applyFont="1" applyBorder="1" applyAlignment="1">
      <alignment horizontal="right" vertical="center" shrinkToFit="1"/>
    </xf>
    <xf numFmtId="0" fontId="21" fillId="0" borderId="4" xfId="1" applyFont="1" applyBorder="1" applyAlignment="1">
      <alignment horizontal="right" vertical="center" shrinkToFit="1"/>
    </xf>
    <xf numFmtId="0" fontId="21" fillId="0" borderId="5" xfId="1" applyFont="1" applyBorder="1" applyAlignment="1">
      <alignment horizontal="left" vertical="top" wrapText="1"/>
    </xf>
    <xf numFmtId="0" fontId="21" fillId="0" borderId="6" xfId="1" applyFont="1" applyBorder="1" applyAlignment="1">
      <alignment horizontal="left" vertical="top" wrapText="1"/>
    </xf>
    <xf numFmtId="0" fontId="21" fillId="0" borderId="7" xfId="1" applyFont="1" applyBorder="1" applyAlignment="1">
      <alignment horizontal="left" vertical="top" wrapText="1"/>
    </xf>
    <xf numFmtId="0" fontId="21" fillId="0" borderId="8" xfId="1" applyFont="1" applyBorder="1" applyAlignment="1">
      <alignment horizontal="left" vertical="top" wrapText="1"/>
    </xf>
    <xf numFmtId="0" fontId="21" fillId="0" borderId="1" xfId="1" applyFont="1" applyBorder="1" applyAlignment="1">
      <alignment horizontal="left" vertical="top" wrapText="1"/>
    </xf>
    <xf numFmtId="0" fontId="21" fillId="0" borderId="9" xfId="1" applyFont="1" applyBorder="1" applyAlignment="1">
      <alignment horizontal="left" vertical="top" wrapText="1"/>
    </xf>
    <xf numFmtId="0" fontId="5" fillId="2" borderId="5"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21" fillId="0" borderId="14" xfId="1" applyFont="1" applyBorder="1" applyAlignment="1">
      <alignment horizontal="left" vertical="center"/>
    </xf>
    <xf numFmtId="0" fontId="21" fillId="0" borderId="15" xfId="1" applyFont="1" applyBorder="1" applyAlignment="1">
      <alignment horizontal="left" vertical="center"/>
    </xf>
    <xf numFmtId="0" fontId="21" fillId="0" borderId="16" xfId="1" applyFont="1" applyBorder="1" applyAlignment="1">
      <alignment horizontal="left" vertical="center"/>
    </xf>
    <xf numFmtId="0" fontId="6" fillId="0" borderId="0" xfId="1" applyFont="1" applyBorder="1" applyAlignment="1">
      <alignment horizontal="center" vertical="center" wrapText="1"/>
    </xf>
    <xf numFmtId="0" fontId="26" fillId="0" borderId="0"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21" fillId="0" borderId="2" xfId="1" applyNumberFormat="1" applyFont="1" applyBorder="1" applyAlignment="1">
      <alignment horizontal="right" vertical="center" shrinkToFit="1"/>
    </xf>
    <xf numFmtId="0" fontId="21" fillId="0" borderId="3" xfId="1" applyNumberFormat="1" applyFont="1" applyBorder="1" applyAlignment="1">
      <alignment horizontal="right" vertical="center" shrinkToFit="1"/>
    </xf>
    <xf numFmtId="0" fontId="21" fillId="0" borderId="4" xfId="1" applyNumberFormat="1" applyFont="1" applyBorder="1" applyAlignment="1">
      <alignment horizontal="right" vertical="center" shrinkToFi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21" fillId="0" borderId="10" xfId="1" applyFont="1" applyBorder="1" applyAlignment="1">
      <alignment vertical="center"/>
    </xf>
    <xf numFmtId="0" fontId="5" fillId="0" borderId="10" xfId="1" applyFont="1" applyBorder="1" applyAlignment="1">
      <alignment horizontal="left" vertical="center"/>
    </xf>
    <xf numFmtId="0" fontId="21" fillId="0" borderId="10" xfId="1" applyFont="1" applyBorder="1" applyAlignment="1">
      <alignment horizontal="left" vertical="center"/>
    </xf>
    <xf numFmtId="0" fontId="5" fillId="0" borderId="10" xfId="1" applyFont="1" applyBorder="1" applyAlignment="1">
      <alignment horizontal="left" vertical="center" shrinkToFit="1"/>
    </xf>
    <xf numFmtId="0" fontId="21" fillId="0" borderId="35" xfId="1" applyFont="1" applyBorder="1" applyAlignment="1">
      <alignment horizontal="left" vertical="center" wrapText="1"/>
    </xf>
    <xf numFmtId="0" fontId="21" fillId="0" borderId="36" xfId="1" applyFont="1" applyBorder="1" applyAlignment="1">
      <alignment horizontal="left" vertical="center" wrapText="1"/>
    </xf>
    <xf numFmtId="0" fontId="21" fillId="0" borderId="37" xfId="1" applyFont="1" applyBorder="1" applyAlignment="1">
      <alignment horizontal="left" vertical="center" wrapText="1"/>
    </xf>
    <xf numFmtId="0" fontId="5" fillId="2" borderId="13" xfId="1" applyFont="1" applyFill="1" applyBorder="1" applyAlignment="1">
      <alignment horizontal="left" vertical="center"/>
    </xf>
    <xf numFmtId="0" fontId="5" fillId="2" borderId="11" xfId="1" applyFont="1" applyFill="1" applyBorder="1" applyAlignment="1">
      <alignment horizontal="left"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2" borderId="2"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0" fontId="21" fillId="2" borderId="4" xfId="1"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5" fillId="2" borderId="10" xfId="1" applyFont="1" applyFill="1" applyBorder="1" applyAlignment="1">
      <alignment horizontal="center" vertical="center" wrapText="1"/>
    </xf>
    <xf numFmtId="0" fontId="23" fillId="0" borderId="10" xfId="0" applyFont="1" applyFill="1" applyBorder="1" applyAlignment="1">
      <alignment horizontal="center" vertical="center"/>
    </xf>
    <xf numFmtId="176" fontId="13" fillId="0" borderId="0" xfId="1" applyNumberFormat="1" applyFont="1" applyFill="1" applyBorder="1" applyAlignment="1">
      <alignment horizontal="right" vertical="center"/>
    </xf>
    <xf numFmtId="176" fontId="5" fillId="0" borderId="0" xfId="1" applyNumberFormat="1" applyFont="1" applyBorder="1" applyAlignment="1">
      <alignment horizontal="right" vertical="center"/>
    </xf>
    <xf numFmtId="176" fontId="23" fillId="3" borderId="10" xfId="1" applyNumberFormat="1" applyFont="1" applyFill="1" applyBorder="1" applyAlignment="1">
      <alignment horizontal="center" vertical="center"/>
    </xf>
    <xf numFmtId="0" fontId="9" fillId="0" borderId="0" xfId="1" applyFont="1" applyFill="1" applyBorder="1" applyAlignment="1">
      <alignment horizontal="center" vertical="center" shrinkToFit="1"/>
    </xf>
    <xf numFmtId="0" fontId="13" fillId="2" borderId="10" xfId="1" applyFont="1" applyFill="1" applyBorder="1" applyAlignment="1">
      <alignment horizontal="center" vertical="center" shrinkToFit="1"/>
    </xf>
    <xf numFmtId="0" fontId="9" fillId="2" borderId="10" xfId="1" applyFont="1" applyFill="1" applyBorder="1" applyAlignment="1">
      <alignment horizontal="center" vertical="center" shrinkToFit="1"/>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30" xfId="1" applyFont="1" applyFill="1" applyBorder="1" applyAlignment="1">
      <alignment horizontal="center" vertical="center" shrinkToFit="1"/>
    </xf>
    <xf numFmtId="0" fontId="5" fillId="0" borderId="31" xfId="1" applyFont="1" applyFill="1" applyBorder="1" applyAlignment="1">
      <alignment horizontal="center" vertical="center" shrinkToFit="1"/>
    </xf>
    <xf numFmtId="0" fontId="5" fillId="0" borderId="32" xfId="1" applyFont="1" applyFill="1" applyBorder="1" applyAlignment="1">
      <alignment horizontal="center" vertical="center" shrinkToFit="1"/>
    </xf>
    <xf numFmtId="0" fontId="21" fillId="0" borderId="38" xfId="1" applyFont="1" applyBorder="1" applyAlignment="1">
      <alignment horizontal="center" vertical="center" wrapText="1"/>
    </xf>
    <xf numFmtId="0" fontId="21" fillId="0" borderId="34" xfId="1" applyFont="1" applyBorder="1" applyAlignment="1">
      <alignment horizontal="center" vertical="center" wrapText="1"/>
    </xf>
    <xf numFmtId="0" fontId="17" fillId="2" borderId="8"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4" xfId="0"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121920</xdr:colOff>
      <xdr:row>16</xdr:row>
      <xdr:rowOff>30481</xdr:rowOff>
    </xdr:from>
    <xdr:to>
      <xdr:col>17</xdr:col>
      <xdr:colOff>4796</xdr:colOff>
      <xdr:row>27</xdr:row>
      <xdr:rowOff>71121</xdr:rowOff>
    </xdr:to>
    <xdr:sp macro="" textlink="">
      <xdr:nvSpPr>
        <xdr:cNvPr id="10" name="雲形吹き出し 9"/>
        <xdr:cNvSpPr/>
      </xdr:nvSpPr>
      <xdr:spPr>
        <a:xfrm>
          <a:off x="3210560" y="3738881"/>
          <a:ext cx="3357596" cy="2590800"/>
        </a:xfrm>
        <a:prstGeom prst="cloudCallout">
          <a:avLst/>
        </a:prstGeom>
        <a:solidFill>
          <a:srgbClr val="FFCC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r>
            <a:rPr kumimoji="1" lang="en-US" altLang="ja-JP" sz="1200" b="1">
              <a:solidFill>
                <a:sysClr val="windowText" lastClr="000000"/>
              </a:solidFill>
            </a:rPr>
            <a:t>【</a:t>
          </a:r>
          <a:r>
            <a:rPr kumimoji="1" lang="ja-JP" altLang="en-US" sz="1200" b="1">
              <a:solidFill>
                <a:sysClr val="windowText" lastClr="000000"/>
              </a:solidFill>
            </a:rPr>
            <a:t>売上とは</a:t>
          </a:r>
          <a:r>
            <a:rPr kumimoji="1" lang="en-US" altLang="ja-JP" sz="1200" b="1">
              <a:solidFill>
                <a:sysClr val="windowText" lastClr="000000"/>
              </a:solidFill>
            </a:rPr>
            <a:t>】</a:t>
          </a:r>
        </a:p>
        <a:p>
          <a:r>
            <a:rPr kumimoji="1" lang="ja-JP" altLang="ja-JP" sz="1100" b="1">
              <a:solidFill>
                <a:sysClr val="windowText" lastClr="000000"/>
              </a:solidFill>
              <a:effectLst/>
              <a:latin typeface="+mn-lt"/>
              <a:ea typeface="+mn-ea"/>
              <a:cs typeface="+mn-cs"/>
            </a:rPr>
            <a:t>法人：損益計算書の売上の欄の金額</a:t>
          </a:r>
          <a:endParaRPr kumimoji="1" lang="en-US" altLang="ja-JP" sz="1100" b="1">
            <a:solidFill>
              <a:sysClr val="windowText" lastClr="000000"/>
            </a:solidFill>
            <a:effectLst/>
            <a:latin typeface="+mn-lt"/>
            <a:ea typeface="+mn-ea"/>
            <a:cs typeface="+mn-cs"/>
          </a:endParaRPr>
        </a:p>
        <a:p>
          <a:r>
            <a:rPr kumimoji="1" lang="ja-JP" altLang="ja-JP" sz="1100" b="1">
              <a:solidFill>
                <a:sysClr val="windowText" lastClr="000000"/>
              </a:solidFill>
              <a:effectLst/>
              <a:latin typeface="+mn-lt"/>
              <a:ea typeface="+mn-ea"/>
              <a:cs typeface="+mn-cs"/>
            </a:rPr>
            <a:t>個人：確定申告書の収入金額の営業等の欄に記載のある金額</a:t>
          </a:r>
          <a:endParaRPr kumimoji="1" lang="en-US" altLang="ja-JP" sz="1100" b="1">
            <a:solidFill>
              <a:sysClr val="windowText" lastClr="000000"/>
            </a:solidFill>
            <a:effectLst/>
            <a:latin typeface="+mn-lt"/>
            <a:ea typeface="+mn-ea"/>
            <a:cs typeface="+mn-cs"/>
          </a:endParaRPr>
        </a:p>
        <a:p>
          <a:endParaRPr lang="ja-JP" altLang="ja-JP" sz="1100" b="1">
            <a:solidFill>
              <a:sysClr val="windowText" lastClr="000000"/>
            </a:solidFill>
            <a:effectLst/>
          </a:endParaRPr>
        </a:p>
        <a:p>
          <a:r>
            <a:rPr kumimoji="1" lang="en-US" altLang="ja-JP" sz="1100" b="1">
              <a:solidFill>
                <a:srgbClr val="FF0000"/>
              </a:solidFill>
            </a:rPr>
            <a:t>※</a:t>
          </a:r>
          <a:r>
            <a:rPr kumimoji="1" lang="ja-JP" altLang="en-US" sz="1100" b="1">
              <a:solidFill>
                <a:srgbClr val="FF0000"/>
              </a:solidFill>
            </a:rPr>
            <a:t>売上額の万円未満を切り捨てて記載してください。</a:t>
          </a:r>
        </a:p>
      </xdr:txBody>
    </xdr:sp>
    <xdr:clientData/>
  </xdr:twoCellAnchor>
  <xdr:twoCellAnchor>
    <xdr:from>
      <xdr:col>3</xdr:col>
      <xdr:colOff>126353</xdr:colOff>
      <xdr:row>17</xdr:row>
      <xdr:rowOff>106913</xdr:rowOff>
    </xdr:from>
    <xdr:to>
      <xdr:col>8</xdr:col>
      <xdr:colOff>202747</xdr:colOff>
      <xdr:row>21</xdr:row>
      <xdr:rowOff>172721</xdr:rowOff>
    </xdr:to>
    <xdr:sp macro="" textlink="" fLocksText="0">
      <xdr:nvSpPr>
        <xdr:cNvPr id="12" name="AutoShape 33"/>
        <xdr:cNvSpPr/>
      </xdr:nvSpPr>
      <xdr:spPr bwMode="auto">
        <a:xfrm>
          <a:off x="1284593" y="4048993"/>
          <a:ext cx="2006794" cy="888768"/>
        </a:xfrm>
        <a:prstGeom prst="borderCallout2">
          <a:avLst>
            <a:gd name="adj1" fmla="val 39575"/>
            <a:gd name="adj2" fmla="val -288"/>
            <a:gd name="adj3" fmla="val 40107"/>
            <a:gd name="adj4" fmla="val -22686"/>
            <a:gd name="adj5" fmla="val 63768"/>
            <a:gd name="adj6" fmla="val -34615"/>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algn="l" rtl="0">
            <a:lnSpc>
              <a:spcPts val="1200"/>
            </a:lnSpc>
            <a:defRPr sz="1000"/>
          </a:pPr>
          <a:r>
            <a:rPr lang="ja-JP" altLang="en-US" sz="1100" b="1">
              <a:solidFill>
                <a:srgbClr val="000000"/>
              </a:solidFill>
              <a:latin typeface="+mn-lt"/>
              <a:ea typeface="+mn-ea"/>
              <a:cs typeface="+mn-cs"/>
            </a:rPr>
            <a:t>被災前よりも売上が下がっている必要はありません。また、売上の状況が認定に影響することはありません。</a:t>
          </a:r>
          <a:endParaRPr lang="en-US" altLang="ja-JP" sz="1100" b="1">
            <a:solidFill>
              <a:srgbClr val="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481647</xdr:colOff>
      <xdr:row>21</xdr:row>
      <xdr:rowOff>15717</xdr:rowOff>
    </xdr:from>
    <xdr:to>
      <xdr:col>12</xdr:col>
      <xdr:colOff>852408</xdr:colOff>
      <xdr:row>21</xdr:row>
      <xdr:rowOff>224869</xdr:rowOff>
    </xdr:to>
    <xdr:sp macro="" textlink="">
      <xdr:nvSpPr>
        <xdr:cNvPr id="2" name="角丸四角形 1"/>
        <xdr:cNvSpPr/>
      </xdr:nvSpPr>
      <xdr:spPr>
        <a:xfrm>
          <a:off x="9083913" y="5859701"/>
          <a:ext cx="2404745" cy="20915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ctr"/>
        <a:lstStyle/>
        <a:p>
          <a:pPr algn="ctr"/>
          <a:r>
            <a:rPr kumimoji="1" lang="en-US" altLang="ja-JP" sz="1050" b="1" i="1">
              <a:latin typeface="HG丸ｺﾞｼｯｸM-PRO" panose="020F0600000000000000" pitchFamily="50" charset="-128"/>
              <a:ea typeface="HG丸ｺﾞｼｯｸM-PRO" panose="020F0600000000000000" pitchFamily="50" charset="-128"/>
            </a:rPr>
            <a:t>※</a:t>
          </a:r>
          <a:r>
            <a:rPr kumimoji="1" lang="ja-JP" altLang="en-US" sz="1050" b="1" i="1">
              <a:latin typeface="HG丸ｺﾞｼｯｸM-PRO" panose="020F0600000000000000" pitchFamily="50" charset="-128"/>
              <a:ea typeface="HG丸ｺﾞｼｯｸM-PRO" panose="020F0600000000000000" pitchFamily="50" charset="-128"/>
            </a:rPr>
            <a:t>商店街型のみ記載</a:t>
          </a:r>
        </a:p>
      </xdr:txBody>
    </xdr:sp>
    <xdr:clientData/>
  </xdr:twoCellAnchor>
  <xdr:twoCellAnchor>
    <xdr:from>
      <xdr:col>2</xdr:col>
      <xdr:colOff>297655</xdr:colOff>
      <xdr:row>8</xdr:row>
      <xdr:rowOff>29765</xdr:rowOff>
    </xdr:from>
    <xdr:to>
      <xdr:col>4</xdr:col>
      <xdr:colOff>883046</xdr:colOff>
      <xdr:row>11</xdr:row>
      <xdr:rowOff>79375</xdr:rowOff>
    </xdr:to>
    <xdr:sp macro="" textlink="" fLocksText="0">
      <xdr:nvSpPr>
        <xdr:cNvPr id="4" name="AutoShape 33"/>
        <xdr:cNvSpPr/>
      </xdr:nvSpPr>
      <xdr:spPr bwMode="auto">
        <a:xfrm>
          <a:off x="1607343" y="1815703"/>
          <a:ext cx="2936875" cy="734219"/>
        </a:xfrm>
        <a:prstGeom prst="borderCallout2">
          <a:avLst>
            <a:gd name="adj1" fmla="val 24642"/>
            <a:gd name="adj2" fmla="val -6871"/>
            <a:gd name="adj3" fmla="val -104024"/>
            <a:gd name="adj4" fmla="val -13067"/>
            <a:gd name="adj5" fmla="val -136835"/>
            <a:gd name="adj6" fmla="val -14841"/>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下段</a:t>
          </a:r>
          <a:r>
            <a:rPr lang="en-US" altLang="ja-JP" sz="1200" b="1">
              <a:solidFill>
                <a:srgbClr val="000000"/>
              </a:solidFill>
              <a:latin typeface="+mn-lt"/>
              <a:ea typeface="+mn-ea"/>
              <a:cs typeface="+mn-cs"/>
            </a:rPr>
            <a:t>※</a:t>
          </a:r>
          <a:r>
            <a:rPr lang="ja-JP" altLang="en-US" sz="1200" b="1">
              <a:solidFill>
                <a:srgbClr val="000000"/>
              </a:solidFill>
              <a:latin typeface="+mn-lt"/>
              <a:ea typeface="+mn-ea"/>
              <a:cs typeface="+mn-cs"/>
            </a:rPr>
            <a:t>１の</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①自己所有　②共有　③区分所有　</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④所有者ではない　のいずれかを記載</a:t>
          </a:r>
          <a:endParaRPr lang="en-US" altLang="ja-JP" sz="1200" b="1">
            <a:solidFill>
              <a:srgbClr val="000000"/>
            </a:solidFill>
            <a:latin typeface="+mn-lt"/>
            <a:ea typeface="+mn-ea"/>
            <a:cs typeface="+mn-cs"/>
          </a:endParaRPr>
        </a:p>
      </xdr:txBody>
    </xdr:sp>
    <xdr:clientData/>
  </xdr:twoCellAnchor>
  <xdr:twoCellAnchor>
    <xdr:from>
      <xdr:col>12</xdr:col>
      <xdr:colOff>495301</xdr:colOff>
      <xdr:row>6</xdr:row>
      <xdr:rowOff>49612</xdr:rowOff>
    </xdr:from>
    <xdr:to>
      <xdr:col>14</xdr:col>
      <xdr:colOff>825501</xdr:colOff>
      <xdr:row>8</xdr:row>
      <xdr:rowOff>165100</xdr:rowOff>
    </xdr:to>
    <xdr:sp macro="" textlink="" fLocksText="0">
      <xdr:nvSpPr>
        <xdr:cNvPr id="5" name="AutoShape 33"/>
        <xdr:cNvSpPr/>
      </xdr:nvSpPr>
      <xdr:spPr bwMode="auto">
        <a:xfrm>
          <a:off x="10972801" y="1383112"/>
          <a:ext cx="2159000" cy="572688"/>
        </a:xfrm>
        <a:prstGeom prst="borderCallout2">
          <a:avLst>
            <a:gd name="adj1" fmla="val -939"/>
            <a:gd name="adj2" fmla="val -1316"/>
            <a:gd name="adj3" fmla="val -91258"/>
            <a:gd name="adj4" fmla="val 34015"/>
            <a:gd name="adj5" fmla="val -91728"/>
            <a:gd name="adj6" fmla="val 36373"/>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万円未満を切り上げた</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税抜金額を記載してください。</a:t>
          </a:r>
          <a:endParaRPr lang="en-US" altLang="ja-JP" sz="1200" b="1">
            <a:solidFill>
              <a:srgbClr val="000000"/>
            </a:solidFill>
            <a:latin typeface="+mn-lt"/>
            <a:ea typeface="+mn-ea"/>
            <a:cs typeface="+mn-cs"/>
          </a:endParaRPr>
        </a:p>
      </xdr:txBody>
    </xdr:sp>
    <xdr:clientData/>
  </xdr:twoCellAnchor>
  <xdr:twoCellAnchor>
    <xdr:from>
      <xdr:col>12</xdr:col>
      <xdr:colOff>615156</xdr:colOff>
      <xdr:row>3</xdr:row>
      <xdr:rowOff>342900</xdr:rowOff>
    </xdr:from>
    <xdr:to>
      <xdr:col>14</xdr:col>
      <xdr:colOff>279400</xdr:colOff>
      <xdr:row>6</xdr:row>
      <xdr:rowOff>79376</xdr:rowOff>
    </xdr:to>
    <xdr:cxnSp macro="">
      <xdr:nvCxnSpPr>
        <xdr:cNvPr id="7" name="直線コネクタ 6"/>
        <xdr:cNvCxnSpPr/>
      </xdr:nvCxnSpPr>
      <xdr:spPr>
        <a:xfrm flipV="1">
          <a:off x="11092656" y="838200"/>
          <a:ext cx="1493044" cy="574676"/>
        </a:xfrm>
        <a:prstGeom prst="line">
          <a:avLst/>
        </a:prstGeom>
        <a:ln w="571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646112</xdr:colOff>
      <xdr:row>14</xdr:row>
      <xdr:rowOff>469900</xdr:rowOff>
    </xdr:from>
    <xdr:to>
      <xdr:col>15</xdr:col>
      <xdr:colOff>162560</xdr:colOff>
      <xdr:row>15</xdr:row>
      <xdr:rowOff>368300</xdr:rowOff>
    </xdr:to>
    <xdr:sp macro="" textlink="" fLocksText="0">
      <xdr:nvSpPr>
        <xdr:cNvPr id="12" name="AutoShape 33"/>
        <xdr:cNvSpPr/>
      </xdr:nvSpPr>
      <xdr:spPr bwMode="auto">
        <a:xfrm>
          <a:off x="10064432" y="3710940"/>
          <a:ext cx="2005648" cy="568960"/>
        </a:xfrm>
        <a:prstGeom prst="borderCallout2">
          <a:avLst>
            <a:gd name="adj1" fmla="val -939"/>
            <a:gd name="adj2" fmla="val -1316"/>
            <a:gd name="adj3" fmla="val -89869"/>
            <a:gd name="adj4" fmla="val 20703"/>
            <a:gd name="adj5" fmla="val -96877"/>
            <a:gd name="adj6" fmla="val 22150"/>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rtl="0"/>
          <a:r>
            <a:rPr lang="ja-JP" altLang="ja-JP" sz="1200" b="1">
              <a:effectLst/>
              <a:latin typeface="+mn-lt"/>
              <a:ea typeface="+mn-ea"/>
              <a:cs typeface="+mn-cs"/>
            </a:rPr>
            <a:t>万円未満を切り上げた</a:t>
          </a:r>
          <a:endParaRPr lang="ja-JP" altLang="ja-JP" sz="1200">
            <a:effectLst/>
          </a:endParaRPr>
        </a:p>
        <a:p>
          <a:pPr algn="l" rtl="0">
            <a:lnSpc>
              <a:spcPts val="1200"/>
            </a:lnSpc>
            <a:defRPr sz="1000"/>
          </a:pPr>
          <a:r>
            <a:rPr lang="ja-JP" altLang="en-US" sz="1200" b="1">
              <a:solidFill>
                <a:srgbClr val="000000"/>
              </a:solidFill>
              <a:latin typeface="+mn-lt"/>
              <a:ea typeface="+mn-ea"/>
              <a:cs typeface="+mn-cs"/>
            </a:rPr>
            <a:t>税抜金額を記載してください。</a:t>
          </a:r>
          <a:endParaRPr lang="en-US" altLang="ja-JP" sz="1200" b="1">
            <a:solidFill>
              <a:srgbClr val="000000"/>
            </a:solidFill>
            <a:latin typeface="+mn-lt"/>
            <a:ea typeface="+mn-ea"/>
            <a:cs typeface="+mn-cs"/>
          </a:endParaRPr>
        </a:p>
      </xdr:txBody>
    </xdr:sp>
    <xdr:clientData/>
  </xdr:twoCellAnchor>
  <xdr:twoCellAnchor>
    <xdr:from>
      <xdr:col>12</xdr:col>
      <xdr:colOff>922734</xdr:colOff>
      <xdr:row>13</xdr:row>
      <xdr:rowOff>330200</xdr:rowOff>
    </xdr:from>
    <xdr:to>
      <xdr:col>14</xdr:col>
      <xdr:colOff>165100</xdr:colOff>
      <xdr:row>14</xdr:row>
      <xdr:rowOff>446483</xdr:rowOff>
    </xdr:to>
    <xdr:cxnSp macro="">
      <xdr:nvCxnSpPr>
        <xdr:cNvPr id="13" name="直線コネクタ 12"/>
        <xdr:cNvCxnSpPr/>
      </xdr:nvCxnSpPr>
      <xdr:spPr>
        <a:xfrm flipV="1">
          <a:off x="11400234" y="3124200"/>
          <a:ext cx="1071166" cy="497283"/>
        </a:xfrm>
        <a:prstGeom prst="line">
          <a:avLst/>
        </a:prstGeom>
        <a:ln w="571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79374</xdr:colOff>
      <xdr:row>16</xdr:row>
      <xdr:rowOff>31750</xdr:rowOff>
    </xdr:from>
    <xdr:to>
      <xdr:col>3</xdr:col>
      <xdr:colOff>744139</xdr:colOff>
      <xdr:row>19</xdr:row>
      <xdr:rowOff>89298</xdr:rowOff>
    </xdr:to>
    <xdr:sp macro="" textlink="" fLocksText="0">
      <xdr:nvSpPr>
        <xdr:cNvPr id="14" name="AutoShape 33"/>
        <xdr:cNvSpPr/>
      </xdr:nvSpPr>
      <xdr:spPr bwMode="auto">
        <a:xfrm>
          <a:off x="674687" y="4746625"/>
          <a:ext cx="2315765" cy="748111"/>
        </a:xfrm>
        <a:prstGeom prst="borderCallout2">
          <a:avLst>
            <a:gd name="adj1" fmla="val -2385"/>
            <a:gd name="adj2" fmla="val 669"/>
            <a:gd name="adj3" fmla="val -16186"/>
            <a:gd name="adj4" fmla="val -9099"/>
            <a:gd name="adj5" fmla="val -310628"/>
            <a:gd name="adj6" fmla="val -2142"/>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下段</a:t>
          </a:r>
          <a:r>
            <a:rPr lang="en-US" altLang="ja-JP" sz="1200" b="1">
              <a:solidFill>
                <a:srgbClr val="000000"/>
              </a:solidFill>
              <a:latin typeface="+mn-lt"/>
              <a:ea typeface="+mn-ea"/>
              <a:cs typeface="+mn-cs"/>
            </a:rPr>
            <a:t>※</a:t>
          </a:r>
          <a:r>
            <a:rPr lang="ja-JP" altLang="en-US" sz="1200" b="1">
              <a:solidFill>
                <a:srgbClr val="000000"/>
              </a:solidFill>
              <a:latin typeface="+mn-lt"/>
              <a:ea typeface="+mn-ea"/>
              <a:cs typeface="+mn-cs"/>
            </a:rPr>
            <a:t>２の</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①自己所有　②その他（　　　　　　）　のどちらかを記載</a:t>
          </a:r>
          <a:endParaRPr lang="en-US" altLang="ja-JP" sz="1200" b="1">
            <a:solidFill>
              <a:srgbClr val="000000"/>
            </a:solidFill>
            <a:latin typeface="+mn-lt"/>
            <a:ea typeface="+mn-ea"/>
            <a:cs typeface="+mn-cs"/>
          </a:endParaRPr>
        </a:p>
      </xdr:txBody>
    </xdr:sp>
    <xdr:clientData/>
  </xdr:twoCellAnchor>
  <xdr:twoCellAnchor>
    <xdr:from>
      <xdr:col>5</xdr:col>
      <xdr:colOff>370996</xdr:colOff>
      <xdr:row>16</xdr:row>
      <xdr:rowOff>200738</xdr:rowOff>
    </xdr:from>
    <xdr:to>
      <xdr:col>8</xdr:col>
      <xdr:colOff>492125</xdr:colOff>
      <xdr:row>21</xdr:row>
      <xdr:rowOff>111125</xdr:rowOff>
    </xdr:to>
    <xdr:sp macro="" textlink="" fLocksText="0">
      <xdr:nvSpPr>
        <xdr:cNvPr id="15" name="AutoShape 33"/>
        <xdr:cNvSpPr/>
      </xdr:nvSpPr>
      <xdr:spPr bwMode="auto">
        <a:xfrm>
          <a:off x="5458934" y="4915613"/>
          <a:ext cx="1922941" cy="1061325"/>
        </a:xfrm>
        <a:prstGeom prst="borderCallout2">
          <a:avLst>
            <a:gd name="adj1" fmla="val 5834"/>
            <a:gd name="adj2" fmla="val 272"/>
            <a:gd name="adj3" fmla="val -17052"/>
            <a:gd name="adj4" fmla="val 144882"/>
            <a:gd name="adj5" fmla="val -165620"/>
            <a:gd name="adj6" fmla="val 152824"/>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下段</a:t>
          </a:r>
          <a:r>
            <a:rPr lang="en-US" altLang="ja-JP" sz="1200" b="1">
              <a:solidFill>
                <a:srgbClr val="000000"/>
              </a:solidFill>
              <a:latin typeface="+mn-lt"/>
              <a:ea typeface="+mn-ea"/>
              <a:cs typeface="+mn-cs"/>
            </a:rPr>
            <a:t>※</a:t>
          </a:r>
          <a:r>
            <a:rPr lang="ja-JP" altLang="en-US" sz="1200" b="1">
              <a:solidFill>
                <a:srgbClr val="000000"/>
              </a:solidFill>
              <a:latin typeface="+mn-lt"/>
              <a:ea typeface="+mn-ea"/>
              <a:cs typeface="+mn-cs"/>
            </a:rPr>
            <a:t>３の</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①修理・修繕　②入替　</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③修理・修繕（新分野）　</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④入替（新分野）</a:t>
          </a:r>
          <a:endParaRPr lang="en-US" altLang="ja-JP" sz="1200" b="1">
            <a:solidFill>
              <a:srgbClr val="000000"/>
            </a:solidFill>
            <a:latin typeface="+mn-lt"/>
            <a:ea typeface="+mn-ea"/>
            <a:cs typeface="+mn-cs"/>
          </a:endParaRPr>
        </a:p>
        <a:p>
          <a:pPr algn="l" rtl="0">
            <a:lnSpc>
              <a:spcPts val="1200"/>
            </a:lnSpc>
            <a:defRPr sz="1000"/>
          </a:pPr>
          <a:r>
            <a:rPr lang="ja-JP" altLang="en-US" sz="1200" b="1">
              <a:solidFill>
                <a:srgbClr val="000000"/>
              </a:solidFill>
              <a:latin typeface="+mn-lt"/>
              <a:ea typeface="+mn-ea"/>
              <a:cs typeface="+mn-cs"/>
            </a:rPr>
            <a:t>のいずれかを記載すること</a:t>
          </a:r>
          <a:endParaRPr lang="en-US" altLang="ja-JP" sz="1200" b="1">
            <a:solidFill>
              <a:srgbClr val="000000"/>
            </a:solidFill>
            <a:latin typeface="+mn-lt"/>
            <a:ea typeface="+mn-ea"/>
            <a:cs typeface="+mn-cs"/>
          </a:endParaRPr>
        </a:p>
      </xdr:txBody>
    </xdr:sp>
    <xdr:clientData/>
  </xdr:twoCellAnchor>
  <xdr:twoCellAnchor>
    <xdr:from>
      <xdr:col>10</xdr:col>
      <xdr:colOff>292100</xdr:colOff>
      <xdr:row>27</xdr:row>
      <xdr:rowOff>109140</xdr:rowOff>
    </xdr:from>
    <xdr:to>
      <xdr:col>13</xdr:col>
      <xdr:colOff>664766</xdr:colOff>
      <xdr:row>32</xdr:row>
      <xdr:rowOff>0</xdr:rowOff>
    </xdr:to>
    <xdr:sp macro="" textlink="">
      <xdr:nvSpPr>
        <xdr:cNvPr id="17" name="線吹き出し 1 (枠付き) 16"/>
        <xdr:cNvSpPr/>
      </xdr:nvSpPr>
      <xdr:spPr>
        <a:xfrm>
          <a:off x="9537700" y="7513240"/>
          <a:ext cx="2620566" cy="1211660"/>
        </a:xfrm>
        <a:prstGeom prst="borderCallout1">
          <a:avLst>
            <a:gd name="adj1" fmla="val 18750"/>
            <a:gd name="adj2" fmla="val -8333"/>
            <a:gd name="adj3" fmla="val 50857"/>
            <a:gd name="adj4" fmla="val -46214"/>
          </a:avLst>
        </a:prstGeom>
        <a:solidFill>
          <a:srgbClr val="FFCCFF"/>
        </a:solidFill>
        <a:ln w="571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(4)</a:t>
          </a:r>
          <a:r>
            <a:rPr kumimoji="1" lang="ja-JP" altLang="en-US" sz="1200" b="1"/>
            <a:t>については自動計算にはなっていますが確認のため検算をしてください。</a:t>
          </a:r>
          <a:endParaRPr kumimoji="1" lang="en-US" altLang="ja-JP" sz="1200" b="1"/>
        </a:p>
        <a:p>
          <a:pPr algn="l"/>
          <a:endParaRPr kumimoji="1" lang="en-US" altLang="ja-JP" sz="1200" b="1"/>
        </a:p>
        <a:p>
          <a:pPr algn="l"/>
          <a:r>
            <a:rPr kumimoji="1" lang="ja-JP" altLang="en-US" sz="1200" b="1"/>
            <a:t>（１）～（３）の補助金要望額の合計になります</a:t>
          </a:r>
        </a:p>
      </xdr:txBody>
    </xdr:sp>
    <xdr:clientData/>
  </xdr:twoCellAnchor>
  <xdr:twoCellAnchor>
    <xdr:from>
      <xdr:col>13</xdr:col>
      <xdr:colOff>304800</xdr:colOff>
      <xdr:row>23</xdr:row>
      <xdr:rowOff>177800</xdr:rowOff>
    </xdr:from>
    <xdr:to>
      <xdr:col>16</xdr:col>
      <xdr:colOff>280988</xdr:colOff>
      <xdr:row>26</xdr:row>
      <xdr:rowOff>76200</xdr:rowOff>
    </xdr:to>
    <xdr:sp macro="" textlink="" fLocksText="0">
      <xdr:nvSpPr>
        <xdr:cNvPr id="16" name="AutoShape 33"/>
        <xdr:cNvSpPr/>
      </xdr:nvSpPr>
      <xdr:spPr bwMode="auto">
        <a:xfrm>
          <a:off x="11798300" y="6654800"/>
          <a:ext cx="2173288" cy="584200"/>
        </a:xfrm>
        <a:prstGeom prst="borderCallout2">
          <a:avLst>
            <a:gd name="adj1" fmla="val -939"/>
            <a:gd name="adj2" fmla="val -1316"/>
            <a:gd name="adj3" fmla="val -7260"/>
            <a:gd name="adj4" fmla="val -5594"/>
            <a:gd name="adj5" fmla="val -20790"/>
            <a:gd name="adj6" fmla="val -14665"/>
          </a:avLst>
        </a:prstGeom>
        <a:solidFill>
          <a:srgbClr val="FFE1FF"/>
        </a:solidFill>
        <a:ln w="57150">
          <a:solidFill>
            <a:srgbClr val="000000"/>
          </a:solidFill>
          <a:miter lim="800000"/>
        </a:ln>
      </xdr:spPr>
      <xdr:txBody>
        <a:bodyPr vertOverflow="clip" wrap="square" lIns="74295" tIns="8890" rIns="74295" bIns="8890" anchor="t" upright="1"/>
        <a:lstStyle/>
        <a:p>
          <a:pPr algn="l" rtl="0">
            <a:lnSpc>
              <a:spcPts val="1200"/>
            </a:lnSpc>
            <a:defRPr sz="1000"/>
          </a:pPr>
          <a:endParaRPr lang="en-US" altLang="ja-JP" sz="1200" b="1">
            <a:solidFill>
              <a:srgbClr val="000000"/>
            </a:solidFill>
            <a:latin typeface="+mn-lt"/>
            <a:ea typeface="+mn-ea"/>
            <a:cs typeface="+mn-cs"/>
          </a:endParaRPr>
        </a:p>
        <a:p>
          <a:pPr rtl="0"/>
          <a:r>
            <a:rPr lang="ja-JP" altLang="ja-JP" sz="1200" b="1">
              <a:effectLst/>
              <a:latin typeface="+mn-lt"/>
              <a:ea typeface="+mn-ea"/>
              <a:cs typeface="+mn-cs"/>
            </a:rPr>
            <a:t>万円未満を切り上げた</a:t>
          </a:r>
          <a:endParaRPr lang="ja-JP" altLang="ja-JP" sz="1200">
            <a:effectLst/>
          </a:endParaRPr>
        </a:p>
        <a:p>
          <a:pPr algn="l" rtl="0">
            <a:lnSpc>
              <a:spcPts val="1200"/>
            </a:lnSpc>
            <a:defRPr sz="1000"/>
          </a:pPr>
          <a:r>
            <a:rPr lang="ja-JP" altLang="en-US" sz="1200" b="1">
              <a:solidFill>
                <a:srgbClr val="000000"/>
              </a:solidFill>
              <a:latin typeface="+mn-lt"/>
              <a:ea typeface="+mn-ea"/>
              <a:cs typeface="+mn-cs"/>
            </a:rPr>
            <a:t>税抜金額を記載してください。</a:t>
          </a:r>
          <a:endParaRPr lang="en-US" altLang="ja-JP" sz="1200" b="1">
            <a:solidFill>
              <a:srgbClr val="000000"/>
            </a:solidFill>
            <a:latin typeface="+mn-lt"/>
            <a:ea typeface="+mn-ea"/>
            <a:cs typeface="+mn-cs"/>
          </a:endParaRPr>
        </a:p>
      </xdr:txBody>
    </xdr:sp>
    <xdr:clientData/>
  </xdr:twoCellAnchor>
  <xdr:twoCellAnchor>
    <xdr:from>
      <xdr:col>11</xdr:col>
      <xdr:colOff>431800</xdr:colOff>
      <xdr:row>22</xdr:row>
      <xdr:rowOff>292100</xdr:rowOff>
    </xdr:from>
    <xdr:to>
      <xdr:col>13</xdr:col>
      <xdr:colOff>342900</xdr:colOff>
      <xdr:row>23</xdr:row>
      <xdr:rowOff>215900</xdr:rowOff>
    </xdr:to>
    <xdr:cxnSp macro="">
      <xdr:nvCxnSpPr>
        <xdr:cNvPr id="18" name="直線コネクタ 17"/>
        <xdr:cNvCxnSpPr/>
      </xdr:nvCxnSpPr>
      <xdr:spPr>
        <a:xfrm>
          <a:off x="10426700" y="6388100"/>
          <a:ext cx="1409700" cy="304800"/>
        </a:xfrm>
        <a:prstGeom prst="line">
          <a:avLst/>
        </a:prstGeom>
        <a:ln w="571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1"/>
  <sheetViews>
    <sheetView showZeros="0" view="pageBreakPreview" topLeftCell="A25" zoomScale="75" zoomScaleNormal="75" zoomScaleSheetLayoutView="75" workbookViewId="0">
      <selection activeCell="A4" sqref="A4:Q4"/>
    </sheetView>
  </sheetViews>
  <sheetFormatPr defaultColWidth="5.6640625" defaultRowHeight="18" customHeight="1" x14ac:dyDescent="0.2"/>
  <cols>
    <col min="1" max="16384" width="5.6640625" style="1"/>
  </cols>
  <sheetData>
    <row r="1" spans="1:26" ht="14.4" x14ac:dyDescent="0.2">
      <c r="A1" s="8" t="s">
        <v>0</v>
      </c>
      <c r="L1" s="127"/>
      <c r="M1" s="127"/>
      <c r="N1" s="125" t="s">
        <v>108</v>
      </c>
      <c r="O1" s="125"/>
      <c r="P1" s="125"/>
      <c r="Q1" s="125"/>
      <c r="S1" s="7"/>
      <c r="T1" s="7"/>
      <c r="U1" s="7"/>
      <c r="V1" s="7"/>
      <c r="W1" s="7"/>
    </row>
    <row r="2" spans="1:26" ht="14.4" x14ac:dyDescent="0.2">
      <c r="A2" s="8"/>
      <c r="L2" s="86"/>
      <c r="M2" s="86"/>
      <c r="N2" s="86"/>
      <c r="O2" s="86"/>
      <c r="P2" s="86"/>
      <c r="Q2" s="86"/>
      <c r="S2" s="7"/>
      <c r="T2" s="7"/>
      <c r="U2" s="7"/>
      <c r="V2" s="7"/>
      <c r="W2" s="7"/>
    </row>
    <row r="3" spans="1:26" ht="20.399999999999999" customHeight="1" x14ac:dyDescent="0.2">
      <c r="A3" s="149" t="s">
        <v>115</v>
      </c>
      <c r="B3" s="149"/>
      <c r="C3" s="149"/>
      <c r="D3" s="149"/>
      <c r="E3" s="149"/>
      <c r="F3" s="149"/>
      <c r="G3" s="149"/>
      <c r="H3" s="149"/>
      <c r="I3" s="149"/>
      <c r="J3" s="149"/>
      <c r="K3" s="149"/>
      <c r="L3" s="149"/>
      <c r="M3" s="149"/>
      <c r="N3" s="149"/>
      <c r="O3" s="149"/>
      <c r="P3" s="149"/>
      <c r="Q3" s="149"/>
    </row>
    <row r="4" spans="1:26" ht="20.399999999999999" customHeight="1" x14ac:dyDescent="0.2">
      <c r="A4" s="148" t="s">
        <v>67</v>
      </c>
      <c r="B4" s="148"/>
      <c r="C4" s="148"/>
      <c r="D4" s="148"/>
      <c r="E4" s="148"/>
      <c r="F4" s="148"/>
      <c r="G4" s="148"/>
      <c r="H4" s="148"/>
      <c r="I4" s="148"/>
      <c r="J4" s="148"/>
      <c r="K4" s="148"/>
      <c r="L4" s="148"/>
      <c r="M4" s="148"/>
      <c r="N4" s="148"/>
      <c r="O4" s="148"/>
      <c r="P4" s="148"/>
      <c r="Q4" s="148"/>
      <c r="R4" s="15"/>
      <c r="S4" s="15"/>
      <c r="T4" s="15"/>
      <c r="U4" s="15"/>
      <c r="V4" s="15"/>
      <c r="W4" s="15"/>
      <c r="X4" s="15"/>
      <c r="Y4" s="15"/>
      <c r="Z4" s="15"/>
    </row>
    <row r="5" spans="1:26" ht="13.5" customHeight="1" x14ac:dyDescent="0.2">
      <c r="A5" s="9"/>
      <c r="B5" s="9"/>
      <c r="C5" s="9"/>
      <c r="D5" s="9"/>
      <c r="E5" s="9"/>
      <c r="F5" s="9"/>
      <c r="G5" s="9"/>
      <c r="H5" s="9"/>
      <c r="I5" s="9"/>
      <c r="J5" s="9"/>
      <c r="K5" s="9"/>
      <c r="L5" s="9"/>
      <c r="M5" s="9"/>
      <c r="N5" s="9"/>
      <c r="O5" s="9"/>
      <c r="P5" s="9"/>
      <c r="Q5" s="9"/>
      <c r="R5" s="9"/>
      <c r="S5" s="9"/>
      <c r="T5" s="9"/>
      <c r="U5" s="9"/>
      <c r="V5" s="9"/>
      <c r="W5" s="9"/>
    </row>
    <row r="6" spans="1:26" ht="16.2" x14ac:dyDescent="0.2">
      <c r="B6" s="10"/>
      <c r="C6" s="10"/>
      <c r="D6" s="10"/>
      <c r="E6" s="10"/>
      <c r="F6" s="10"/>
      <c r="G6" s="10"/>
      <c r="H6" s="115" t="s">
        <v>1</v>
      </c>
      <c r="I6" s="115"/>
      <c r="J6" s="115"/>
      <c r="K6" s="124" t="s">
        <v>68</v>
      </c>
      <c r="L6" s="124"/>
      <c r="M6" s="124"/>
      <c r="N6" s="124"/>
      <c r="O6" s="124"/>
      <c r="P6" s="124"/>
      <c r="Q6" s="124"/>
      <c r="R6" s="16"/>
      <c r="S6" s="16"/>
      <c r="T6" s="16"/>
      <c r="U6" s="16"/>
      <c r="V6" s="16"/>
      <c r="W6" s="16"/>
      <c r="X6" s="16"/>
      <c r="Y6" s="16"/>
    </row>
    <row r="7" spans="1:26" ht="13.2" x14ac:dyDescent="0.2">
      <c r="A7" s="6" t="s">
        <v>40</v>
      </c>
    </row>
    <row r="8" spans="1:26" ht="17.25" customHeight="1" x14ac:dyDescent="0.2">
      <c r="A8" s="116" t="s">
        <v>3</v>
      </c>
      <c r="B8" s="117"/>
      <c r="C8" s="128" t="s">
        <v>70</v>
      </c>
      <c r="D8" s="129"/>
      <c r="E8" s="129"/>
      <c r="F8" s="129"/>
      <c r="G8" s="130"/>
      <c r="H8" s="141" t="s">
        <v>5</v>
      </c>
      <c r="I8" s="142"/>
      <c r="J8" s="135" t="s">
        <v>71</v>
      </c>
      <c r="K8" s="136"/>
      <c r="L8" s="136"/>
      <c r="M8" s="136"/>
      <c r="N8" s="136"/>
      <c r="O8" s="136"/>
      <c r="P8" s="136"/>
      <c r="Q8" s="137"/>
      <c r="R8" s="11"/>
      <c r="S8" s="11"/>
      <c r="T8" s="11"/>
      <c r="U8" s="11"/>
      <c r="V8" s="11"/>
      <c r="W8" s="11"/>
    </row>
    <row r="9" spans="1:26" ht="24.75" customHeight="1" x14ac:dyDescent="0.2">
      <c r="A9" s="118"/>
      <c r="B9" s="119"/>
      <c r="C9" s="145" t="s">
        <v>69</v>
      </c>
      <c r="D9" s="146"/>
      <c r="E9" s="146"/>
      <c r="F9" s="146"/>
      <c r="G9" s="147"/>
      <c r="H9" s="143"/>
      <c r="I9" s="144"/>
      <c r="J9" s="138"/>
      <c r="K9" s="139"/>
      <c r="L9" s="139"/>
      <c r="M9" s="139"/>
      <c r="N9" s="139"/>
      <c r="O9" s="139"/>
      <c r="P9" s="139"/>
      <c r="Q9" s="140"/>
      <c r="R9" s="11"/>
      <c r="S9" s="11"/>
      <c r="T9" s="11"/>
      <c r="U9" s="11"/>
      <c r="V9" s="11"/>
      <c r="W9" s="11"/>
    </row>
    <row r="10" spans="1:26" ht="22.5" customHeight="1" x14ac:dyDescent="0.2">
      <c r="A10" s="126" t="s">
        <v>4</v>
      </c>
      <c r="B10" s="126"/>
      <c r="C10" s="162" t="s">
        <v>104</v>
      </c>
      <c r="D10" s="162"/>
      <c r="E10" s="162"/>
      <c r="F10" s="162"/>
      <c r="G10" s="162"/>
      <c r="H10" s="120" t="s">
        <v>6</v>
      </c>
      <c r="I10" s="120"/>
      <c r="J10" s="131" t="s">
        <v>72</v>
      </c>
      <c r="K10" s="131"/>
      <c r="L10" s="131"/>
      <c r="M10" s="120" t="s">
        <v>13</v>
      </c>
      <c r="N10" s="120"/>
      <c r="O10" s="132" t="s">
        <v>73</v>
      </c>
      <c r="P10" s="133"/>
      <c r="Q10" s="134"/>
      <c r="R10" s="11"/>
      <c r="S10" s="11"/>
      <c r="T10" s="11"/>
      <c r="U10" s="11"/>
      <c r="V10" s="11"/>
      <c r="W10" s="11"/>
    </row>
    <row r="11" spans="1:26" ht="18.75" customHeight="1" x14ac:dyDescent="0.2">
      <c r="A11" s="120" t="s">
        <v>9</v>
      </c>
      <c r="B11" s="120"/>
      <c r="C11" s="163" t="s">
        <v>74</v>
      </c>
      <c r="D11" s="163"/>
      <c r="E11" s="163"/>
      <c r="F11" s="163"/>
      <c r="G11" s="163"/>
      <c r="H11" s="163"/>
      <c r="I11" s="163"/>
      <c r="J11" s="163"/>
      <c r="K11" s="163"/>
      <c r="L11" s="163"/>
      <c r="M11" s="163"/>
      <c r="N11" s="163"/>
      <c r="O11" s="163"/>
      <c r="P11" s="163"/>
      <c r="Q11" s="163"/>
      <c r="R11" s="11"/>
      <c r="S11" s="11"/>
      <c r="T11" s="11"/>
      <c r="U11" s="11"/>
      <c r="V11" s="11"/>
      <c r="W11" s="11"/>
    </row>
    <row r="12" spans="1:26" ht="22.5" customHeight="1" x14ac:dyDescent="0.2">
      <c r="A12" s="120" t="s">
        <v>7</v>
      </c>
      <c r="B12" s="120"/>
      <c r="C12" s="164" t="s">
        <v>75</v>
      </c>
      <c r="D12" s="164"/>
      <c r="E12" s="164"/>
      <c r="F12" s="164"/>
      <c r="G12" s="164"/>
      <c r="H12" s="164"/>
      <c r="I12" s="164"/>
      <c r="J12" s="164"/>
      <c r="K12" s="164"/>
      <c r="L12" s="164"/>
      <c r="M12" s="164"/>
      <c r="N12" s="164"/>
      <c r="O12" s="164"/>
      <c r="P12" s="164"/>
      <c r="Q12" s="164"/>
      <c r="R12" s="11"/>
      <c r="S12" s="11"/>
      <c r="T12" s="11"/>
      <c r="U12" s="11"/>
      <c r="V12" s="11"/>
      <c r="W12" s="11"/>
    </row>
    <row r="13" spans="1:26" ht="18.75" customHeight="1" x14ac:dyDescent="0.2">
      <c r="A13" s="120" t="s">
        <v>8</v>
      </c>
      <c r="B13" s="120"/>
      <c r="C13" s="165" t="s">
        <v>76</v>
      </c>
      <c r="D13" s="165"/>
      <c r="E13" s="165"/>
      <c r="F13" s="165"/>
      <c r="G13" s="165"/>
      <c r="H13" s="165"/>
      <c r="I13" s="165"/>
      <c r="J13" s="165"/>
      <c r="K13" s="165"/>
      <c r="L13" s="165"/>
      <c r="M13" s="165"/>
      <c r="N13" s="165"/>
      <c r="O13" s="165"/>
      <c r="P13" s="165"/>
      <c r="Q13" s="165"/>
      <c r="R13" s="11"/>
      <c r="S13" s="11"/>
      <c r="T13" s="11"/>
      <c r="U13" s="11"/>
      <c r="V13" s="11"/>
      <c r="W13" s="11"/>
    </row>
    <row r="14" spans="1:26" ht="18.75" customHeight="1" x14ac:dyDescent="0.2">
      <c r="A14" s="120" t="s">
        <v>10</v>
      </c>
      <c r="B14" s="120"/>
      <c r="C14" s="170" t="s">
        <v>39</v>
      </c>
      <c r="D14" s="170"/>
      <c r="E14" s="170"/>
      <c r="F14" s="121" t="s">
        <v>80</v>
      </c>
      <c r="G14" s="122"/>
      <c r="H14" s="122"/>
      <c r="I14" s="122"/>
      <c r="J14" s="122"/>
      <c r="K14" s="122"/>
      <c r="L14" s="122"/>
      <c r="M14" s="122"/>
      <c r="N14" s="122"/>
      <c r="O14" s="122"/>
      <c r="P14" s="122"/>
      <c r="Q14" s="123"/>
      <c r="R14" s="11"/>
      <c r="S14" s="11"/>
      <c r="T14" s="11"/>
      <c r="U14" s="11"/>
      <c r="V14" s="11"/>
      <c r="W14" s="11"/>
    </row>
    <row r="15" spans="1:26" ht="18.75" customHeight="1" x14ac:dyDescent="0.2">
      <c r="A15" s="120"/>
      <c r="B15" s="120"/>
      <c r="C15" s="114" t="s">
        <v>38</v>
      </c>
      <c r="D15" s="114"/>
      <c r="E15" s="114"/>
      <c r="F15" s="166" t="s">
        <v>77</v>
      </c>
      <c r="G15" s="167"/>
      <c r="H15" s="167"/>
      <c r="I15" s="167"/>
      <c r="J15" s="167"/>
      <c r="K15" s="167"/>
      <c r="L15" s="167"/>
      <c r="M15" s="167"/>
      <c r="N15" s="167"/>
      <c r="O15" s="167"/>
      <c r="P15" s="167"/>
      <c r="Q15" s="168"/>
      <c r="R15" s="11"/>
      <c r="S15" s="11"/>
      <c r="T15" s="11"/>
      <c r="U15" s="11"/>
      <c r="V15" s="11"/>
      <c r="W15" s="11"/>
    </row>
    <row r="16" spans="1:26" ht="18.75" customHeight="1" x14ac:dyDescent="0.2">
      <c r="A16" s="120"/>
      <c r="B16" s="120"/>
      <c r="C16" s="114" t="s">
        <v>12</v>
      </c>
      <c r="D16" s="114"/>
      <c r="E16" s="114"/>
      <c r="F16" s="166" t="s">
        <v>78</v>
      </c>
      <c r="G16" s="167"/>
      <c r="H16" s="167"/>
      <c r="I16" s="167"/>
      <c r="J16" s="167"/>
      <c r="K16" s="167"/>
      <c r="L16" s="167"/>
      <c r="M16" s="167"/>
      <c r="N16" s="167"/>
      <c r="O16" s="167"/>
      <c r="P16" s="167"/>
      <c r="Q16" s="168"/>
      <c r="R16" s="11"/>
      <c r="S16" s="11"/>
      <c r="T16" s="11"/>
      <c r="U16" s="11"/>
      <c r="V16" s="11"/>
      <c r="W16" s="11"/>
    </row>
    <row r="17" spans="1:24" ht="18.75" customHeight="1" x14ac:dyDescent="0.2">
      <c r="A17" s="120"/>
      <c r="B17" s="120"/>
      <c r="C17" s="169" t="s">
        <v>11</v>
      </c>
      <c r="D17" s="169"/>
      <c r="E17" s="169"/>
      <c r="F17" s="145" t="s">
        <v>79</v>
      </c>
      <c r="G17" s="146"/>
      <c r="H17" s="146"/>
      <c r="I17" s="146"/>
      <c r="J17" s="146"/>
      <c r="K17" s="146"/>
      <c r="L17" s="146"/>
      <c r="M17" s="146"/>
      <c r="N17" s="146"/>
      <c r="O17" s="146"/>
      <c r="P17" s="146"/>
      <c r="Q17" s="147"/>
      <c r="R17" s="11"/>
      <c r="S17" s="11"/>
      <c r="T17" s="11"/>
      <c r="U17" s="11"/>
      <c r="V17" s="11"/>
      <c r="W17" s="11"/>
    </row>
    <row r="18" spans="1:24" s="24" customFormat="1" ht="18.75" customHeight="1" x14ac:dyDescent="0.2">
      <c r="A18" s="51"/>
      <c r="B18" s="51"/>
      <c r="C18" s="52"/>
      <c r="D18" s="52"/>
      <c r="E18" s="52"/>
      <c r="F18" s="52"/>
      <c r="G18" s="52"/>
      <c r="H18" s="52"/>
      <c r="I18" s="52"/>
      <c r="J18" s="52"/>
      <c r="K18" s="52"/>
      <c r="L18" s="52"/>
      <c r="M18" s="52"/>
      <c r="N18" s="52"/>
      <c r="O18" s="52"/>
      <c r="P18" s="52"/>
      <c r="Q18" s="52"/>
      <c r="R18" s="53"/>
      <c r="S18" s="53"/>
      <c r="T18" s="53"/>
      <c r="U18" s="53"/>
      <c r="V18" s="53"/>
      <c r="W18" s="53"/>
    </row>
    <row r="19" spans="1:24" s="24" customFormat="1" ht="18.75" customHeight="1" x14ac:dyDescent="0.2">
      <c r="A19" s="51"/>
      <c r="B19" s="51"/>
      <c r="C19" s="52"/>
      <c r="D19" s="52"/>
      <c r="E19" s="52"/>
      <c r="F19" s="52"/>
      <c r="G19" s="52"/>
      <c r="H19" s="52"/>
      <c r="I19" s="52"/>
      <c r="J19" s="52"/>
      <c r="K19" s="52"/>
      <c r="L19" s="52"/>
      <c r="M19" s="52"/>
      <c r="N19" s="52"/>
      <c r="O19" s="52"/>
      <c r="P19" s="52"/>
      <c r="Q19" s="52"/>
      <c r="R19" s="53"/>
      <c r="S19" s="53"/>
      <c r="T19" s="53"/>
      <c r="U19" s="53"/>
      <c r="V19" s="53"/>
      <c r="W19" s="53"/>
    </row>
    <row r="20" spans="1:24" s="24" customFormat="1" ht="13.2" x14ac:dyDescent="0.2">
      <c r="A20" s="54"/>
      <c r="E20" s="53"/>
      <c r="F20" s="53"/>
      <c r="G20" s="53"/>
      <c r="H20" s="53"/>
      <c r="I20" s="53"/>
      <c r="J20" s="53"/>
      <c r="K20" s="53"/>
      <c r="L20" s="53"/>
      <c r="M20" s="53"/>
      <c r="N20" s="53"/>
      <c r="O20" s="53"/>
      <c r="P20" s="55"/>
      <c r="Q20" s="55"/>
      <c r="R20" s="55"/>
      <c r="S20" s="55"/>
      <c r="T20" s="55"/>
      <c r="U20" s="55"/>
      <c r="V20" s="55"/>
      <c r="W20" s="55"/>
    </row>
    <row r="21" spans="1:24" s="12" customFormat="1" ht="14.4" x14ac:dyDescent="0.2">
      <c r="A21" s="6" t="s">
        <v>57</v>
      </c>
      <c r="B21" s="7"/>
      <c r="C21" s="7"/>
      <c r="D21" s="7"/>
      <c r="E21" s="7"/>
      <c r="F21" s="7"/>
      <c r="G21" s="7"/>
      <c r="H21" s="7"/>
      <c r="I21" s="7"/>
      <c r="J21" s="7"/>
      <c r="K21" s="7"/>
      <c r="L21" s="7"/>
      <c r="M21" s="7"/>
      <c r="N21" s="7"/>
      <c r="O21" s="7"/>
      <c r="P21" s="17"/>
      <c r="Q21" s="17"/>
      <c r="R21" s="17"/>
      <c r="S21" s="17"/>
      <c r="T21" s="17"/>
      <c r="U21" s="17"/>
      <c r="V21" s="17"/>
      <c r="W21" s="17"/>
    </row>
    <row r="22" spans="1:24" s="48" customFormat="1" ht="18.75" customHeight="1" x14ac:dyDescent="0.2">
      <c r="A22" s="7"/>
      <c r="B22" s="7"/>
      <c r="C22" s="7"/>
      <c r="D22" s="7"/>
      <c r="E22" s="7"/>
      <c r="F22" s="7"/>
      <c r="G22" s="1"/>
      <c r="H22" s="7"/>
      <c r="I22" s="7"/>
      <c r="J22" s="7"/>
      <c r="K22" s="7"/>
      <c r="L22" s="7"/>
      <c r="M22" s="7"/>
      <c r="N22" s="7"/>
      <c r="O22" s="7"/>
      <c r="P22" s="22"/>
      <c r="Q22" s="22"/>
      <c r="R22" s="2"/>
      <c r="S22" s="2"/>
      <c r="T22" s="2"/>
      <c r="U22" s="2"/>
      <c r="V22" s="2"/>
      <c r="W22" s="2"/>
      <c r="X22" s="2"/>
    </row>
    <row r="23" spans="1:24" s="48" customFormat="1" ht="13.2" x14ac:dyDescent="0.2">
      <c r="A23" s="23" t="s">
        <v>111</v>
      </c>
      <c r="B23" s="7"/>
      <c r="C23" s="7"/>
      <c r="D23" s="7"/>
      <c r="E23" s="7"/>
      <c r="F23" s="7"/>
      <c r="G23" s="7"/>
      <c r="H23" s="7"/>
      <c r="I23" s="7"/>
      <c r="J23" s="7"/>
      <c r="K23" s="7"/>
      <c r="L23" s="7"/>
      <c r="M23" s="7"/>
      <c r="N23" s="7"/>
      <c r="O23" s="7"/>
      <c r="P23" s="14"/>
      <c r="Q23" s="14"/>
      <c r="R23" s="5"/>
      <c r="S23" s="5"/>
      <c r="T23" s="5"/>
      <c r="U23" s="5"/>
      <c r="V23" s="5"/>
      <c r="W23" s="5"/>
      <c r="X23" s="4"/>
    </row>
    <row r="24" spans="1:24" s="48" customFormat="1" ht="18.75" customHeight="1" x14ac:dyDescent="0.2">
      <c r="A24" s="153" t="s">
        <v>18</v>
      </c>
      <c r="B24" s="154"/>
      <c r="C24" s="154"/>
      <c r="D24" s="155"/>
      <c r="E24" s="159" t="s">
        <v>19</v>
      </c>
      <c r="F24" s="160"/>
      <c r="G24" s="160"/>
      <c r="H24" s="161"/>
      <c r="I24" s="7"/>
      <c r="J24" s="7"/>
      <c r="K24" s="7"/>
      <c r="L24" s="7"/>
      <c r="M24" s="7"/>
      <c r="N24" s="7"/>
      <c r="O24" s="7"/>
      <c r="P24" s="30"/>
      <c r="Q24" s="30"/>
      <c r="R24" s="3"/>
      <c r="S24" s="3"/>
      <c r="T24" s="3"/>
      <c r="U24" s="3"/>
      <c r="V24" s="3"/>
      <c r="W24" s="3"/>
      <c r="X24" s="4"/>
    </row>
    <row r="25" spans="1:24" s="48" customFormat="1" ht="22.5" customHeight="1" x14ac:dyDescent="0.2">
      <c r="A25" s="150" t="s">
        <v>112</v>
      </c>
      <c r="B25" s="151"/>
      <c r="C25" s="151"/>
      <c r="D25" s="152"/>
      <c r="E25" s="156">
        <v>392</v>
      </c>
      <c r="F25" s="157"/>
      <c r="G25" s="157"/>
      <c r="H25" s="158"/>
      <c r="I25" s="7"/>
      <c r="J25" s="7"/>
      <c r="K25" s="7"/>
      <c r="L25" s="7"/>
      <c r="M25" s="7"/>
      <c r="N25" s="7"/>
      <c r="O25" s="7"/>
      <c r="P25" s="14"/>
      <c r="Q25" s="14"/>
      <c r="R25" s="3"/>
      <c r="S25" s="3"/>
      <c r="T25" s="3"/>
      <c r="U25" s="3"/>
      <c r="V25" s="3"/>
      <c r="W25" s="3"/>
      <c r="X25" s="4"/>
    </row>
    <row r="26" spans="1:24" s="48" customFormat="1" ht="22.5" customHeight="1" x14ac:dyDescent="0.2">
      <c r="A26" s="150" t="s">
        <v>113</v>
      </c>
      <c r="B26" s="151"/>
      <c r="C26" s="151"/>
      <c r="D26" s="152"/>
      <c r="E26" s="156">
        <v>490</v>
      </c>
      <c r="F26" s="157"/>
      <c r="G26" s="157"/>
      <c r="H26" s="158"/>
      <c r="I26" s="7"/>
      <c r="J26" s="7"/>
      <c r="K26" s="7"/>
      <c r="L26" s="7"/>
      <c r="M26" s="7"/>
      <c r="N26" s="7"/>
      <c r="O26" s="7"/>
      <c r="P26" s="14"/>
      <c r="Q26" s="14"/>
      <c r="R26" s="14"/>
      <c r="S26" s="14"/>
      <c r="T26" s="14"/>
      <c r="U26" s="14"/>
      <c r="V26" s="14"/>
      <c r="W26" s="14"/>
      <c r="X26" s="14"/>
    </row>
    <row r="27" spans="1:24" s="48" customFormat="1" ht="22.5" customHeight="1" x14ac:dyDescent="0.2">
      <c r="A27" s="19"/>
      <c r="B27" s="7"/>
      <c r="C27" s="7"/>
      <c r="D27" s="7"/>
      <c r="E27" s="7"/>
      <c r="F27" s="7"/>
      <c r="G27" s="7"/>
      <c r="H27" s="1"/>
      <c r="I27" s="7"/>
      <c r="J27" s="7"/>
      <c r="K27" s="7"/>
      <c r="L27" s="7"/>
      <c r="M27" s="7"/>
      <c r="N27" s="7"/>
      <c r="O27" s="7"/>
      <c r="P27" s="14"/>
      <c r="Q27" s="14"/>
      <c r="R27" s="14"/>
      <c r="S27" s="14"/>
      <c r="T27" s="14"/>
      <c r="U27" s="14"/>
      <c r="V27" s="14"/>
      <c r="W27" s="14"/>
      <c r="X27" s="14"/>
    </row>
    <row r="28" spans="1:24" s="48" customFormat="1" ht="22.5" customHeight="1" x14ac:dyDescent="0.2">
      <c r="A28" s="23" t="s">
        <v>20</v>
      </c>
      <c r="B28" s="1"/>
      <c r="C28" s="7"/>
      <c r="D28" s="7"/>
      <c r="E28" s="7"/>
      <c r="F28" s="7"/>
      <c r="G28" s="7"/>
      <c r="H28" s="7"/>
      <c r="I28" s="7"/>
      <c r="J28" s="7"/>
      <c r="K28" s="7"/>
      <c r="L28" s="7"/>
      <c r="M28" s="7"/>
      <c r="N28" s="7"/>
      <c r="O28" s="7"/>
      <c r="P28" s="49"/>
      <c r="Q28" s="49"/>
      <c r="R28" s="14"/>
      <c r="S28" s="14"/>
      <c r="T28" s="14"/>
      <c r="U28" s="14"/>
      <c r="V28" s="14"/>
      <c r="W28" s="14"/>
      <c r="X28" s="14"/>
    </row>
    <row r="29" spans="1:24" s="48" customFormat="1" ht="13.2" x14ac:dyDescent="0.2">
      <c r="A29" s="153" t="s">
        <v>23</v>
      </c>
      <c r="B29" s="154"/>
      <c r="C29" s="155"/>
      <c r="D29" s="174" t="s">
        <v>114</v>
      </c>
      <c r="E29" s="175"/>
      <c r="F29" s="175"/>
      <c r="G29" s="176"/>
      <c r="H29" s="174" t="s">
        <v>109</v>
      </c>
      <c r="I29" s="175"/>
      <c r="J29" s="175"/>
      <c r="K29" s="176"/>
      <c r="L29" s="174" t="s">
        <v>110</v>
      </c>
      <c r="M29" s="175"/>
      <c r="N29" s="175"/>
      <c r="O29" s="176"/>
      <c r="P29" s="14"/>
      <c r="Q29" s="14"/>
      <c r="R29" s="14"/>
      <c r="S29" s="14"/>
      <c r="T29" s="14"/>
      <c r="U29" s="14"/>
      <c r="V29" s="14"/>
      <c r="W29" s="14"/>
      <c r="X29" s="14"/>
    </row>
    <row r="30" spans="1:24" s="48" customFormat="1" ht="18.75" customHeight="1" x14ac:dyDescent="0.2">
      <c r="A30" s="153" t="s">
        <v>21</v>
      </c>
      <c r="B30" s="154"/>
      <c r="C30" s="155"/>
      <c r="D30" s="171">
        <v>4788</v>
      </c>
      <c r="E30" s="172"/>
      <c r="F30" s="172"/>
      <c r="G30" s="173"/>
      <c r="H30" s="171">
        <v>4836</v>
      </c>
      <c r="I30" s="172"/>
      <c r="J30" s="172"/>
      <c r="K30" s="173"/>
      <c r="L30" s="171">
        <v>4608</v>
      </c>
      <c r="M30" s="172"/>
      <c r="N30" s="172"/>
      <c r="O30" s="173"/>
      <c r="P30" s="50"/>
      <c r="Q30" s="50"/>
      <c r="R30" s="14"/>
      <c r="S30" s="14"/>
      <c r="T30" s="14"/>
      <c r="U30" s="14"/>
      <c r="V30" s="14"/>
      <c r="W30" s="14"/>
      <c r="X30" s="14"/>
    </row>
    <row r="31" spans="1:24" s="48" customFormat="1" ht="22.5" customHeight="1" x14ac:dyDescent="0.2">
      <c r="A31" s="153" t="s">
        <v>22</v>
      </c>
      <c r="B31" s="154"/>
      <c r="C31" s="155"/>
      <c r="D31" s="171">
        <v>-53</v>
      </c>
      <c r="E31" s="172"/>
      <c r="F31" s="172"/>
      <c r="G31" s="173"/>
      <c r="H31" s="171">
        <v>-174</v>
      </c>
      <c r="I31" s="172"/>
      <c r="J31" s="172"/>
      <c r="K31" s="173"/>
      <c r="L31" s="171">
        <v>379</v>
      </c>
      <c r="M31" s="172"/>
      <c r="N31" s="172"/>
      <c r="O31" s="173"/>
      <c r="P31" s="49"/>
      <c r="Q31" s="49"/>
      <c r="R31" s="14"/>
      <c r="U31" s="14"/>
      <c r="V31" s="14"/>
      <c r="W31" s="14"/>
      <c r="X31" s="14"/>
    </row>
    <row r="32" spans="1:24" s="48" customFormat="1" ht="13.2" x14ac:dyDescent="0.2">
      <c r="A32" s="25"/>
      <c r="B32" s="25"/>
      <c r="C32" s="26"/>
      <c r="D32" s="26"/>
      <c r="E32" s="26"/>
      <c r="F32" s="26"/>
      <c r="G32" s="26"/>
      <c r="H32" s="26"/>
      <c r="I32" s="26"/>
      <c r="J32" s="26"/>
      <c r="K32" s="26"/>
      <c r="L32" s="27"/>
      <c r="M32" s="27"/>
      <c r="N32" s="27"/>
      <c r="O32" s="27"/>
      <c r="P32" s="14"/>
      <c r="Q32" s="14"/>
      <c r="R32" s="5"/>
      <c r="S32" s="5"/>
      <c r="T32" s="5"/>
      <c r="U32" s="5"/>
      <c r="V32" s="5"/>
      <c r="W32" s="5"/>
      <c r="X32" s="5"/>
    </row>
    <row r="33" spans="1:17" s="24" customFormat="1" ht="18" customHeight="1" x14ac:dyDescent="0.2">
      <c r="A33" s="7"/>
      <c r="B33" s="7"/>
      <c r="C33" s="7"/>
      <c r="D33" s="7"/>
      <c r="E33" s="7"/>
      <c r="F33" s="7"/>
      <c r="G33" s="7"/>
      <c r="H33" s="7"/>
      <c r="I33" s="7"/>
      <c r="J33" s="7"/>
      <c r="K33" s="7"/>
      <c r="L33" s="7"/>
      <c r="M33" s="7"/>
      <c r="N33" s="7"/>
      <c r="O33" s="7"/>
      <c r="P33" s="14"/>
      <c r="Q33" s="14"/>
    </row>
    <row r="34" spans="1:17" s="24" customFormat="1" ht="18.75" customHeight="1" x14ac:dyDescent="0.2">
      <c r="A34" s="7"/>
      <c r="B34" s="7"/>
      <c r="C34" s="7"/>
      <c r="D34" s="7"/>
      <c r="E34" s="7"/>
      <c r="F34" s="7"/>
      <c r="G34" s="7"/>
      <c r="H34" s="7"/>
      <c r="I34" s="7"/>
      <c r="J34" s="7"/>
      <c r="K34" s="7"/>
      <c r="L34" s="7"/>
      <c r="M34" s="7"/>
      <c r="N34" s="7"/>
      <c r="O34" s="7"/>
      <c r="P34" s="30"/>
      <c r="Q34" s="30"/>
    </row>
    <row r="35" spans="1:17" s="24" customFormat="1" ht="22.5" customHeight="1" x14ac:dyDescent="0.2">
      <c r="A35" s="14"/>
      <c r="B35" s="14"/>
      <c r="C35" s="14"/>
      <c r="D35" s="14"/>
      <c r="E35" s="14"/>
      <c r="F35" s="14"/>
      <c r="G35" s="14"/>
      <c r="H35" s="14"/>
      <c r="I35" s="14"/>
      <c r="J35" s="14"/>
      <c r="K35" s="14"/>
      <c r="L35" s="14"/>
      <c r="M35" s="14"/>
      <c r="N35" s="14"/>
      <c r="O35" s="14"/>
      <c r="P35" s="14"/>
      <c r="Q35" s="14"/>
    </row>
    <row r="36" spans="1:17" s="24" customFormat="1" ht="18.75" customHeight="1" x14ac:dyDescent="0.2">
      <c r="A36" s="14"/>
      <c r="B36" s="14"/>
      <c r="C36" s="14"/>
      <c r="D36" s="14"/>
      <c r="E36" s="14"/>
      <c r="F36" s="14"/>
      <c r="G36" s="14"/>
      <c r="H36" s="14"/>
      <c r="I36" s="14"/>
      <c r="J36" s="14"/>
      <c r="K36" s="14"/>
      <c r="L36" s="14"/>
      <c r="M36" s="14"/>
      <c r="N36" s="14"/>
      <c r="O36" s="14"/>
      <c r="P36" s="14"/>
      <c r="Q36" s="14"/>
    </row>
    <row r="37" spans="1:17" ht="13.2" x14ac:dyDescent="0.2">
      <c r="A37" s="18"/>
      <c r="B37" s="18"/>
      <c r="C37" s="20"/>
      <c r="D37" s="20"/>
      <c r="E37" s="20"/>
      <c r="F37" s="20"/>
      <c r="G37" s="20"/>
      <c r="H37" s="20"/>
      <c r="I37" s="20"/>
      <c r="J37" s="20"/>
      <c r="K37" s="20"/>
      <c r="L37" s="20"/>
      <c r="M37" s="20"/>
      <c r="N37" s="20"/>
      <c r="O37" s="20"/>
      <c r="P37" s="20"/>
      <c r="Q37" s="20"/>
    </row>
    <row r="38" spans="1:17" ht="18" customHeight="1" x14ac:dyDescent="0.2">
      <c r="I38" s="20"/>
      <c r="J38" s="20"/>
      <c r="K38" s="20"/>
      <c r="L38" s="20"/>
      <c r="M38" s="20"/>
      <c r="N38" s="20"/>
      <c r="O38" s="20"/>
      <c r="P38" s="20"/>
      <c r="Q38" s="20"/>
    </row>
    <row r="41" spans="1:17" ht="13.2" x14ac:dyDescent="0.2">
      <c r="A41" s="19"/>
    </row>
  </sheetData>
  <mergeCells count="50">
    <mergeCell ref="A26:D26"/>
    <mergeCell ref="E26:H26"/>
    <mergeCell ref="L31:O31"/>
    <mergeCell ref="L30:O30"/>
    <mergeCell ref="L29:O29"/>
    <mergeCell ref="D30:G30"/>
    <mergeCell ref="D29:G29"/>
    <mergeCell ref="H31:K31"/>
    <mergeCell ref="H30:K30"/>
    <mergeCell ref="H29:K29"/>
    <mergeCell ref="A31:C31"/>
    <mergeCell ref="A30:C30"/>
    <mergeCell ref="A29:C29"/>
    <mergeCell ref="D31:G31"/>
    <mergeCell ref="A25:D25"/>
    <mergeCell ref="A24:D24"/>
    <mergeCell ref="E25:H25"/>
    <mergeCell ref="E24:H24"/>
    <mergeCell ref="C10:G10"/>
    <mergeCell ref="A11:B11"/>
    <mergeCell ref="C11:Q11"/>
    <mergeCell ref="A13:B13"/>
    <mergeCell ref="A12:B12"/>
    <mergeCell ref="C12:Q12"/>
    <mergeCell ref="C13:Q13"/>
    <mergeCell ref="F16:Q16"/>
    <mergeCell ref="C17:E17"/>
    <mergeCell ref="C14:E14"/>
    <mergeCell ref="F15:Q15"/>
    <mergeCell ref="F17:Q17"/>
    <mergeCell ref="N1:Q1"/>
    <mergeCell ref="A10:B10"/>
    <mergeCell ref="H10:I10"/>
    <mergeCell ref="L1:M1"/>
    <mergeCell ref="C8:G8"/>
    <mergeCell ref="J10:L10"/>
    <mergeCell ref="M10:N10"/>
    <mergeCell ref="O10:Q10"/>
    <mergeCell ref="J8:Q9"/>
    <mergeCell ref="H8:I9"/>
    <mergeCell ref="C9:G9"/>
    <mergeCell ref="A4:Q4"/>
    <mergeCell ref="A3:Q3"/>
    <mergeCell ref="C16:E16"/>
    <mergeCell ref="C15:E15"/>
    <mergeCell ref="H6:J6"/>
    <mergeCell ref="A8:B9"/>
    <mergeCell ref="A14:B17"/>
    <mergeCell ref="F14:Q14"/>
    <mergeCell ref="K6:Q6"/>
  </mergeCells>
  <phoneticPr fontId="1"/>
  <printOptions horizontalCentered="1"/>
  <pageMargins left="0.6692913385826772" right="0.23622047244094491" top="0.74803149606299213" bottom="0.55118110236220474"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2"/>
  <sheetViews>
    <sheetView showZeros="0" tabSelected="1" view="pageBreakPreview" zoomScale="75" zoomScaleNormal="75" zoomScaleSheetLayoutView="75" workbookViewId="0">
      <selection activeCell="V16" sqref="V16"/>
    </sheetView>
  </sheetViews>
  <sheetFormatPr defaultColWidth="5.6640625" defaultRowHeight="18" customHeight="1" x14ac:dyDescent="0.2"/>
  <cols>
    <col min="1" max="2" width="8.6640625" style="1" customWidth="1"/>
    <col min="3" max="3" width="15.44140625" style="1" bestFit="1" customWidth="1"/>
    <col min="4" max="4" width="15.33203125" style="1" bestFit="1" customWidth="1"/>
    <col min="5" max="5" width="26.109375" style="1" customWidth="1"/>
    <col min="6" max="6" width="11.21875" style="1" bestFit="1" customWidth="1"/>
    <col min="7" max="7" width="7.33203125" style="1" bestFit="1" customWidth="1"/>
    <col min="8" max="8" width="7.77734375" style="1" bestFit="1" customWidth="1"/>
    <col min="9" max="9" width="9.77734375" style="1" customWidth="1"/>
    <col min="10" max="10" width="10.6640625" style="1" customWidth="1"/>
    <col min="11" max="11" width="9.77734375" style="1" customWidth="1"/>
    <col min="12" max="12" width="6.21875" style="1" bestFit="1" customWidth="1"/>
    <col min="13" max="13" width="13.21875" style="1" bestFit="1" customWidth="1"/>
    <col min="14" max="14" width="10.6640625" style="1" customWidth="1"/>
    <col min="15" max="15" width="12.44140625" style="1" customWidth="1"/>
    <col min="16" max="16384" width="5.6640625" style="1"/>
  </cols>
  <sheetData>
    <row r="1" spans="1:15" s="13" customFormat="1" ht="14.4" x14ac:dyDescent="0.2">
      <c r="A1" s="6" t="s">
        <v>116</v>
      </c>
      <c r="B1" s="17"/>
      <c r="C1" s="17"/>
      <c r="D1" s="17"/>
      <c r="E1" s="17"/>
      <c r="F1" s="12"/>
      <c r="K1" s="12"/>
      <c r="L1" s="12"/>
      <c r="M1" s="12"/>
      <c r="N1" s="12"/>
      <c r="O1" s="12"/>
    </row>
    <row r="2" spans="1:15" s="13" customFormat="1" ht="14.4" x14ac:dyDescent="0.2">
      <c r="A2" s="6" t="s">
        <v>58</v>
      </c>
      <c r="B2" s="17"/>
      <c r="C2" s="17"/>
      <c r="D2" s="17"/>
      <c r="E2" s="17"/>
      <c r="F2" s="12"/>
      <c r="K2" s="12"/>
      <c r="L2" s="12"/>
      <c r="M2" s="12"/>
      <c r="N2" s="12"/>
      <c r="O2" s="12"/>
    </row>
    <row r="3" spans="1:15" s="33" customFormat="1" ht="10.8" x14ac:dyDescent="0.2">
      <c r="A3" s="191" t="s">
        <v>29</v>
      </c>
      <c r="B3" s="192"/>
      <c r="C3" s="192"/>
      <c r="D3" s="192"/>
      <c r="E3" s="192"/>
      <c r="F3" s="192"/>
      <c r="G3" s="192"/>
      <c r="H3" s="192"/>
      <c r="I3" s="192"/>
      <c r="J3" s="193"/>
      <c r="K3" s="194" t="s">
        <v>30</v>
      </c>
      <c r="L3" s="195"/>
      <c r="M3" s="195"/>
      <c r="N3" s="195"/>
      <c r="O3" s="196"/>
    </row>
    <row r="4" spans="1:15" s="33" customFormat="1" ht="30.6" customHeight="1" x14ac:dyDescent="0.2">
      <c r="A4" s="34" t="s">
        <v>99</v>
      </c>
      <c r="B4" s="35" t="s">
        <v>61</v>
      </c>
      <c r="C4" s="36" t="s">
        <v>14</v>
      </c>
      <c r="D4" s="36" t="s">
        <v>15</v>
      </c>
      <c r="E4" s="36" t="s">
        <v>5</v>
      </c>
      <c r="F4" s="36" t="s">
        <v>17</v>
      </c>
      <c r="G4" s="36" t="s">
        <v>27</v>
      </c>
      <c r="H4" s="35" t="s">
        <v>41</v>
      </c>
      <c r="I4" s="36" t="s">
        <v>16</v>
      </c>
      <c r="J4" s="37" t="s">
        <v>42</v>
      </c>
      <c r="K4" s="67" t="s">
        <v>63</v>
      </c>
      <c r="L4" s="68" t="s">
        <v>43</v>
      </c>
      <c r="M4" s="69" t="s">
        <v>26</v>
      </c>
      <c r="N4" s="68" t="s">
        <v>44</v>
      </c>
      <c r="O4" s="70" t="s">
        <v>28</v>
      </c>
    </row>
    <row r="5" spans="1:15" ht="18" customHeight="1" x14ac:dyDescent="0.2">
      <c r="A5" s="87">
        <v>1</v>
      </c>
      <c r="B5" s="88" t="s">
        <v>46</v>
      </c>
      <c r="C5" s="89" t="s">
        <v>81</v>
      </c>
      <c r="D5" s="89" t="s">
        <v>82</v>
      </c>
      <c r="E5" s="89" t="s">
        <v>83</v>
      </c>
      <c r="F5" s="88" t="s">
        <v>84</v>
      </c>
      <c r="G5" s="88" t="s">
        <v>86</v>
      </c>
      <c r="H5" s="88">
        <v>200</v>
      </c>
      <c r="I5" s="89" t="s">
        <v>85</v>
      </c>
      <c r="J5" s="90">
        <v>800</v>
      </c>
      <c r="K5" s="91" t="s">
        <v>47</v>
      </c>
      <c r="L5" s="92" t="s">
        <v>51</v>
      </c>
      <c r="M5" s="93" t="s">
        <v>87</v>
      </c>
      <c r="N5" s="94">
        <v>800</v>
      </c>
      <c r="O5" s="95">
        <v>600</v>
      </c>
    </row>
    <row r="6" spans="1:15" ht="18" customHeight="1" x14ac:dyDescent="0.2">
      <c r="A6" s="38"/>
      <c r="B6" s="39"/>
      <c r="C6" s="40"/>
      <c r="D6" s="40"/>
      <c r="E6" s="40"/>
      <c r="F6" s="39"/>
      <c r="G6" s="39"/>
      <c r="H6" s="39"/>
      <c r="I6" s="40"/>
      <c r="J6" s="41"/>
      <c r="K6" s="57"/>
      <c r="L6" s="58"/>
      <c r="M6" s="59"/>
      <c r="N6" s="60"/>
      <c r="O6" s="61"/>
    </row>
    <row r="7" spans="1:15" ht="18" customHeight="1" x14ac:dyDescent="0.2">
      <c r="A7" s="38"/>
      <c r="B7" s="39"/>
      <c r="C7" s="40"/>
      <c r="D7" s="40"/>
      <c r="E7" s="40"/>
      <c r="F7" s="39"/>
      <c r="G7" s="39"/>
      <c r="H7" s="39"/>
      <c r="I7" s="40"/>
      <c r="J7" s="41"/>
      <c r="K7" s="57"/>
      <c r="L7" s="58"/>
      <c r="M7" s="59"/>
      <c r="N7" s="60"/>
      <c r="O7" s="61"/>
    </row>
    <row r="8" spans="1:15" ht="18" customHeight="1" x14ac:dyDescent="0.2">
      <c r="A8" s="38"/>
      <c r="B8" s="39"/>
      <c r="C8" s="40"/>
      <c r="D8" s="40"/>
      <c r="E8" s="40"/>
      <c r="F8" s="39"/>
      <c r="G8" s="39"/>
      <c r="H8" s="39"/>
      <c r="I8" s="40"/>
      <c r="J8" s="41"/>
      <c r="K8" s="57"/>
      <c r="L8" s="58"/>
      <c r="M8" s="59"/>
      <c r="N8" s="60"/>
      <c r="O8" s="61"/>
    </row>
    <row r="9" spans="1:15" ht="18" customHeight="1" thickBot="1" x14ac:dyDescent="0.25">
      <c r="A9" s="42"/>
      <c r="B9" s="43"/>
      <c r="C9" s="44"/>
      <c r="D9" s="44"/>
      <c r="E9" s="44"/>
      <c r="F9" s="43"/>
      <c r="G9" s="43"/>
      <c r="H9" s="43"/>
      <c r="I9" s="44"/>
      <c r="J9" s="45"/>
      <c r="K9" s="62"/>
      <c r="L9" s="63"/>
      <c r="M9" s="64"/>
      <c r="N9" s="65"/>
      <c r="O9" s="66"/>
    </row>
    <row r="10" spans="1:15" ht="18" customHeight="1" thickTop="1" x14ac:dyDescent="0.2">
      <c r="A10" s="197" t="s">
        <v>45</v>
      </c>
      <c r="B10" s="198"/>
      <c r="C10" s="198"/>
      <c r="D10" s="198"/>
      <c r="E10" s="198"/>
      <c r="F10" s="198"/>
      <c r="G10" s="198"/>
      <c r="H10" s="198"/>
      <c r="I10" s="199"/>
      <c r="J10" s="46">
        <f>SUM(J5:J9)</f>
        <v>800</v>
      </c>
      <c r="K10" s="200"/>
      <c r="L10" s="201"/>
      <c r="M10" s="202"/>
      <c r="N10" s="56">
        <f t="shared" ref="N10:O10" si="0">SUM(N5:N9)</f>
        <v>800</v>
      </c>
      <c r="O10" s="46">
        <f t="shared" si="0"/>
        <v>600</v>
      </c>
    </row>
    <row r="11" spans="1:15" ht="18" customHeight="1" x14ac:dyDescent="0.2">
      <c r="A11" s="72"/>
      <c r="B11" s="72"/>
      <c r="C11" s="72"/>
      <c r="D11" s="72"/>
      <c r="E11" s="72"/>
      <c r="F11" s="72"/>
      <c r="G11" s="72"/>
      <c r="H11" s="72"/>
      <c r="I11" s="72"/>
      <c r="J11" s="73"/>
      <c r="K11" s="25"/>
      <c r="L11" s="25"/>
      <c r="M11" s="25"/>
      <c r="N11" s="73"/>
      <c r="O11" s="73"/>
    </row>
    <row r="12" spans="1:15" s="13" customFormat="1" ht="14.4" x14ac:dyDescent="0.2">
      <c r="A12" s="74" t="s">
        <v>59</v>
      </c>
      <c r="B12" s="74"/>
      <c r="C12" s="75"/>
      <c r="D12" s="75"/>
      <c r="E12" s="75"/>
      <c r="F12" s="75"/>
      <c r="G12" s="76"/>
      <c r="H12" s="77"/>
      <c r="I12" s="77"/>
      <c r="J12" s="76"/>
      <c r="K12" s="12"/>
      <c r="L12" s="12"/>
      <c r="M12" s="12"/>
      <c r="N12" s="12"/>
    </row>
    <row r="13" spans="1:15" s="33" customFormat="1" ht="10.8" x14ac:dyDescent="0.2">
      <c r="A13" s="205" t="s">
        <v>29</v>
      </c>
      <c r="B13" s="206"/>
      <c r="C13" s="206"/>
      <c r="D13" s="206"/>
      <c r="E13" s="206"/>
      <c r="F13" s="206"/>
      <c r="G13" s="206"/>
      <c r="H13" s="206"/>
      <c r="I13" s="206"/>
      <c r="J13" s="207"/>
      <c r="K13" s="194" t="s">
        <v>30</v>
      </c>
      <c r="L13" s="195"/>
      <c r="M13" s="195"/>
      <c r="N13" s="195"/>
      <c r="O13" s="196"/>
    </row>
    <row r="14" spans="1:15" s="33" customFormat="1" ht="30.6" customHeight="1" x14ac:dyDescent="0.2">
      <c r="A14" s="112" t="s">
        <v>99</v>
      </c>
      <c r="B14" s="111" t="s">
        <v>62</v>
      </c>
      <c r="C14" s="111" t="s">
        <v>14</v>
      </c>
      <c r="D14" s="36" t="s">
        <v>102</v>
      </c>
      <c r="E14" s="36" t="s">
        <v>5</v>
      </c>
      <c r="F14" s="36" t="s">
        <v>31</v>
      </c>
      <c r="G14" s="110" t="s">
        <v>56</v>
      </c>
      <c r="H14" s="208" t="s">
        <v>16</v>
      </c>
      <c r="I14" s="209"/>
      <c r="J14" s="37" t="s">
        <v>42</v>
      </c>
      <c r="K14" s="67" t="s">
        <v>63</v>
      </c>
      <c r="L14" s="68" t="s">
        <v>43</v>
      </c>
      <c r="M14" s="69" t="s">
        <v>26</v>
      </c>
      <c r="N14" s="68" t="s">
        <v>44</v>
      </c>
      <c r="O14" s="70" t="s">
        <v>28</v>
      </c>
    </row>
    <row r="15" spans="1:15" ht="52.8" x14ac:dyDescent="0.2">
      <c r="A15" s="87">
        <v>1</v>
      </c>
      <c r="B15" s="88" t="s">
        <v>46</v>
      </c>
      <c r="C15" s="88" t="s">
        <v>100</v>
      </c>
      <c r="D15" s="89" t="s">
        <v>101</v>
      </c>
      <c r="E15" s="89" t="s">
        <v>83</v>
      </c>
      <c r="F15" s="89">
        <v>1</v>
      </c>
      <c r="G15" s="96" t="s">
        <v>89</v>
      </c>
      <c r="H15" s="203" t="s">
        <v>91</v>
      </c>
      <c r="I15" s="204"/>
      <c r="J15" s="90">
        <v>150</v>
      </c>
      <c r="K15" s="91" t="s">
        <v>47</v>
      </c>
      <c r="L15" s="92" t="s">
        <v>51</v>
      </c>
      <c r="M15" s="113" t="s">
        <v>93</v>
      </c>
      <c r="N15" s="94">
        <v>150</v>
      </c>
      <c r="O15" s="95">
        <v>113</v>
      </c>
    </row>
    <row r="16" spans="1:15" ht="66" x14ac:dyDescent="0.2">
      <c r="A16" s="87">
        <v>2</v>
      </c>
      <c r="B16" s="88" t="s">
        <v>46</v>
      </c>
      <c r="C16" s="88" t="s">
        <v>100</v>
      </c>
      <c r="D16" s="89" t="s">
        <v>88</v>
      </c>
      <c r="E16" s="89" t="s">
        <v>83</v>
      </c>
      <c r="F16" s="89">
        <v>1</v>
      </c>
      <c r="G16" s="96" t="s">
        <v>90</v>
      </c>
      <c r="H16" s="203" t="s">
        <v>91</v>
      </c>
      <c r="I16" s="204"/>
      <c r="J16" s="90">
        <v>200</v>
      </c>
      <c r="K16" s="91" t="s">
        <v>92</v>
      </c>
      <c r="L16" s="92" t="s">
        <v>51</v>
      </c>
      <c r="M16" s="93" t="s">
        <v>94</v>
      </c>
      <c r="N16" s="94">
        <v>200</v>
      </c>
      <c r="O16" s="95">
        <v>150</v>
      </c>
    </row>
    <row r="17" spans="1:17" ht="18" customHeight="1" x14ac:dyDescent="0.2">
      <c r="A17" s="38"/>
      <c r="B17" s="39"/>
      <c r="C17" s="39"/>
      <c r="D17" s="40"/>
      <c r="E17" s="40"/>
      <c r="F17" s="40"/>
      <c r="G17" s="40"/>
      <c r="H17" s="39"/>
      <c r="I17" s="40"/>
      <c r="J17" s="41"/>
      <c r="K17" s="57"/>
      <c r="L17" s="58"/>
      <c r="M17" s="59"/>
      <c r="N17" s="60"/>
      <c r="O17" s="61"/>
    </row>
    <row r="18" spans="1:17" ht="18" customHeight="1" x14ac:dyDescent="0.2">
      <c r="A18" s="38"/>
      <c r="B18" s="39"/>
      <c r="C18" s="39"/>
      <c r="D18" s="40"/>
      <c r="E18" s="40"/>
      <c r="F18" s="40"/>
      <c r="G18" s="40"/>
      <c r="H18" s="39"/>
      <c r="I18" s="40"/>
      <c r="J18" s="41"/>
      <c r="K18" s="57"/>
      <c r="L18" s="58"/>
      <c r="M18" s="59"/>
      <c r="N18" s="60"/>
      <c r="O18" s="61"/>
    </row>
    <row r="19" spans="1:17" ht="18" customHeight="1" thickBot="1" x14ac:dyDescent="0.25">
      <c r="A19" s="38"/>
      <c r="B19" s="39"/>
      <c r="C19" s="39"/>
      <c r="D19" s="40"/>
      <c r="E19" s="44"/>
      <c r="F19" s="40"/>
      <c r="G19" s="40"/>
      <c r="H19" s="39"/>
      <c r="I19" s="40"/>
      <c r="J19" s="45"/>
      <c r="K19" s="57"/>
      <c r="L19" s="58"/>
      <c r="M19" s="59"/>
      <c r="N19" s="65"/>
      <c r="O19" s="66"/>
    </row>
    <row r="20" spans="1:17" ht="18" customHeight="1" thickTop="1" x14ac:dyDescent="0.2">
      <c r="A20" s="197" t="s">
        <v>45</v>
      </c>
      <c r="B20" s="198"/>
      <c r="C20" s="198"/>
      <c r="D20" s="198"/>
      <c r="E20" s="198"/>
      <c r="F20" s="198"/>
      <c r="G20" s="198"/>
      <c r="H20" s="198"/>
      <c r="I20" s="199"/>
      <c r="J20" s="46">
        <f>SUM(J15:J19)</f>
        <v>350</v>
      </c>
      <c r="K20" s="200"/>
      <c r="L20" s="201"/>
      <c r="M20" s="202"/>
      <c r="N20" s="56">
        <f t="shared" ref="N20" si="1">SUM(N15:N19)</f>
        <v>350</v>
      </c>
      <c r="O20" s="46">
        <f>SUM(O15:O19)</f>
        <v>263</v>
      </c>
    </row>
    <row r="21" spans="1:17" ht="18" customHeight="1" x14ac:dyDescent="0.2">
      <c r="A21" s="72"/>
      <c r="B21" s="72"/>
      <c r="C21" s="72"/>
      <c r="D21" s="72"/>
      <c r="E21" s="72"/>
      <c r="F21" s="72"/>
      <c r="G21" s="72"/>
      <c r="H21" s="72"/>
      <c r="I21" s="72"/>
      <c r="J21" s="73"/>
      <c r="K21" s="25"/>
      <c r="L21" s="25"/>
      <c r="M21" s="25"/>
      <c r="N21" s="73"/>
      <c r="O21" s="73"/>
    </row>
    <row r="22" spans="1:17" ht="18" customHeight="1" x14ac:dyDescent="0.2">
      <c r="A22" s="7" t="s">
        <v>24</v>
      </c>
      <c r="B22" s="7"/>
      <c r="C22" s="7"/>
      <c r="D22" s="7"/>
      <c r="E22" s="7"/>
      <c r="F22" s="7"/>
      <c r="G22" s="7"/>
      <c r="H22" s="7"/>
      <c r="I22" s="21"/>
      <c r="J22" s="7"/>
      <c r="K22" s="7"/>
      <c r="L22" s="7"/>
      <c r="M22" s="7"/>
      <c r="N22" s="7"/>
      <c r="O22" s="7"/>
      <c r="P22" s="7"/>
      <c r="Q22" s="7"/>
    </row>
    <row r="23" spans="1:17" ht="30.6" customHeight="1" x14ac:dyDescent="0.2">
      <c r="A23" s="31" t="s">
        <v>25</v>
      </c>
      <c r="B23" s="32" t="s">
        <v>2</v>
      </c>
      <c r="C23" s="153" t="s">
        <v>33</v>
      </c>
      <c r="D23" s="154"/>
      <c r="E23" s="155"/>
      <c r="F23" s="183" t="s">
        <v>5</v>
      </c>
      <c r="G23" s="183"/>
      <c r="H23" s="183"/>
      <c r="I23" s="183"/>
      <c r="J23" s="78" t="s">
        <v>60</v>
      </c>
      <c r="K23" s="80" t="s">
        <v>26</v>
      </c>
      <c r="L23" s="99" t="s">
        <v>44</v>
      </c>
      <c r="M23" s="100" t="s">
        <v>28</v>
      </c>
      <c r="N23" s="97"/>
      <c r="O23" s="97"/>
    </row>
    <row r="24" spans="1:17" ht="18" customHeight="1" x14ac:dyDescent="0.2">
      <c r="A24" s="102" t="s">
        <v>95</v>
      </c>
      <c r="B24" s="103">
        <v>1</v>
      </c>
      <c r="C24" s="180" t="s">
        <v>96</v>
      </c>
      <c r="D24" s="181"/>
      <c r="E24" s="182"/>
      <c r="F24" s="184" t="s">
        <v>97</v>
      </c>
      <c r="G24" s="184"/>
      <c r="H24" s="184"/>
      <c r="I24" s="184"/>
      <c r="J24" s="103" t="s">
        <v>103</v>
      </c>
      <c r="K24" s="104" t="s">
        <v>98</v>
      </c>
      <c r="L24" s="105">
        <v>50</v>
      </c>
      <c r="M24" s="106">
        <v>38</v>
      </c>
      <c r="N24" s="98"/>
      <c r="O24" s="98"/>
    </row>
    <row r="25" spans="1:17" ht="18" customHeight="1" x14ac:dyDescent="0.2">
      <c r="A25" s="102"/>
      <c r="B25" s="103"/>
      <c r="C25" s="180"/>
      <c r="D25" s="181"/>
      <c r="E25" s="182"/>
      <c r="F25" s="184"/>
      <c r="G25" s="184"/>
      <c r="H25" s="184"/>
      <c r="I25" s="184"/>
      <c r="J25" s="103"/>
      <c r="K25" s="104"/>
      <c r="L25" s="105"/>
      <c r="M25" s="106"/>
      <c r="N25" s="98"/>
      <c r="O25" s="98"/>
    </row>
    <row r="26" spans="1:17" ht="18" customHeight="1" x14ac:dyDescent="0.2">
      <c r="A26" s="177" t="s">
        <v>36</v>
      </c>
      <c r="B26" s="178"/>
      <c r="C26" s="178"/>
      <c r="D26" s="178"/>
      <c r="E26" s="178"/>
      <c r="F26" s="178"/>
      <c r="G26" s="178"/>
      <c r="H26" s="178"/>
      <c r="I26" s="178"/>
      <c r="J26" s="179"/>
      <c r="K26" s="107">
        <f>SUM(L24:L25)</f>
        <v>50</v>
      </c>
      <c r="L26" s="108">
        <f>SUM(L24:L25)</f>
        <v>50</v>
      </c>
      <c r="M26" s="109">
        <f>SUM(M24:O25)</f>
        <v>38</v>
      </c>
      <c r="N26" s="98"/>
      <c r="O26" s="98"/>
    </row>
    <row r="27" spans="1:17" ht="18.75" customHeight="1" x14ac:dyDescent="0.2">
      <c r="A27" s="7"/>
      <c r="B27" s="7"/>
      <c r="C27" s="7"/>
      <c r="D27" s="7"/>
      <c r="E27" s="7"/>
      <c r="F27" s="7"/>
      <c r="G27" s="7"/>
      <c r="H27" s="7"/>
      <c r="I27" s="7"/>
      <c r="J27" s="7"/>
      <c r="K27" s="7"/>
      <c r="L27" s="7"/>
      <c r="M27" s="7"/>
      <c r="N27" s="7"/>
      <c r="O27" s="7"/>
      <c r="P27" s="7"/>
      <c r="Q27" s="7"/>
    </row>
    <row r="28" spans="1:17" ht="18.75" customHeight="1" x14ac:dyDescent="0.2">
      <c r="A28" s="7" t="s">
        <v>37</v>
      </c>
      <c r="B28" s="7"/>
      <c r="C28" s="7"/>
      <c r="D28" s="7"/>
      <c r="E28" s="7"/>
      <c r="F28" s="7"/>
      <c r="G28" s="7"/>
      <c r="H28" s="7"/>
      <c r="I28" s="7"/>
      <c r="J28" s="7"/>
      <c r="K28" s="7"/>
      <c r="L28" s="7"/>
      <c r="M28" s="7"/>
      <c r="N28" s="7"/>
      <c r="O28" s="7"/>
      <c r="P28" s="7"/>
      <c r="Q28" s="7"/>
    </row>
    <row r="29" spans="1:17" ht="18" customHeight="1" x14ac:dyDescent="0.2">
      <c r="A29" s="189" t="s">
        <v>34</v>
      </c>
      <c r="B29" s="189"/>
      <c r="C29" s="189"/>
      <c r="D29" s="189"/>
      <c r="E29" s="79" t="s">
        <v>35</v>
      </c>
      <c r="F29" s="190" t="s">
        <v>32</v>
      </c>
      <c r="G29" s="190"/>
      <c r="H29" s="190"/>
      <c r="I29" s="190"/>
      <c r="J29" s="25"/>
      <c r="L29" s="188"/>
      <c r="M29" s="188"/>
      <c r="N29" s="188"/>
      <c r="O29" s="188"/>
      <c r="P29" s="188"/>
      <c r="Q29" s="188"/>
    </row>
    <row r="30" spans="1:17" ht="24.9" customHeight="1" x14ac:dyDescent="0.2">
      <c r="A30" s="187">
        <f>J10+J20</f>
        <v>1150</v>
      </c>
      <c r="B30" s="187"/>
      <c r="C30" s="187"/>
      <c r="D30" s="187"/>
      <c r="E30" s="101">
        <f>N10+N20+L26</f>
        <v>1200</v>
      </c>
      <c r="F30" s="187">
        <f>O10+O20+M26</f>
        <v>901</v>
      </c>
      <c r="G30" s="187"/>
      <c r="H30" s="187"/>
      <c r="I30" s="187"/>
      <c r="J30" s="28"/>
      <c r="K30" s="29"/>
      <c r="L30" s="185"/>
      <c r="M30" s="185"/>
      <c r="N30" s="185"/>
      <c r="O30" s="186"/>
      <c r="P30" s="186"/>
      <c r="Q30" s="186"/>
    </row>
    <row r="31" spans="1:17" s="24" customFormat="1" ht="24.9" customHeight="1" x14ac:dyDescent="0.2">
      <c r="A31" s="28"/>
      <c r="B31" s="28"/>
      <c r="C31" s="28"/>
      <c r="D31" s="28"/>
      <c r="E31" s="81"/>
      <c r="F31" s="28"/>
      <c r="G31" s="28"/>
      <c r="H31" s="28"/>
      <c r="I31" s="28"/>
      <c r="J31" s="28"/>
      <c r="K31" s="82"/>
      <c r="L31" s="71"/>
      <c r="M31" s="71"/>
      <c r="N31" s="71"/>
      <c r="O31" s="83"/>
      <c r="P31" s="83"/>
      <c r="Q31" s="83"/>
    </row>
    <row r="32" spans="1:17" s="85" customFormat="1" ht="17.25" customHeight="1" x14ac:dyDescent="0.2">
      <c r="A32" s="84" t="s">
        <v>107</v>
      </c>
    </row>
    <row r="33" spans="1:15" s="85" customFormat="1" ht="13.2" x14ac:dyDescent="0.2">
      <c r="A33" s="84" t="s">
        <v>64</v>
      </c>
    </row>
    <row r="34" spans="1:15" s="85" customFormat="1" ht="17.25" customHeight="1" x14ac:dyDescent="0.2">
      <c r="A34" s="84" t="s">
        <v>106</v>
      </c>
    </row>
    <row r="35" spans="1:15" s="85" customFormat="1" ht="13.2" x14ac:dyDescent="0.2">
      <c r="A35" s="84" t="s">
        <v>65</v>
      </c>
    </row>
    <row r="36" spans="1:15" s="85" customFormat="1" ht="17.25" customHeight="1" x14ac:dyDescent="0.2">
      <c r="A36" s="84" t="s">
        <v>105</v>
      </c>
    </row>
    <row r="37" spans="1:15" s="85" customFormat="1" ht="13.2" x14ac:dyDescent="0.2">
      <c r="A37" s="84" t="s">
        <v>66</v>
      </c>
    </row>
    <row r="38" spans="1:15" s="24" customFormat="1" ht="18" customHeight="1" x14ac:dyDescent="0.2">
      <c r="B38" s="24" t="s">
        <v>46</v>
      </c>
      <c r="K38" s="24" t="s">
        <v>47</v>
      </c>
      <c r="L38" s="24" t="s">
        <v>48</v>
      </c>
    </row>
    <row r="39" spans="1:15" s="24" customFormat="1" ht="18" customHeight="1" x14ac:dyDescent="0.2">
      <c r="B39" s="24" t="s">
        <v>49</v>
      </c>
      <c r="K39" s="1" t="s">
        <v>92</v>
      </c>
      <c r="L39" s="24" t="s">
        <v>51</v>
      </c>
    </row>
    <row r="40" spans="1:15" ht="18" customHeight="1" x14ac:dyDescent="0.2">
      <c r="B40" s="1" t="s">
        <v>52</v>
      </c>
      <c r="K40" s="24" t="s">
        <v>50</v>
      </c>
      <c r="L40" s="47"/>
      <c r="M40" s="47"/>
      <c r="N40" s="47"/>
      <c r="O40" s="47"/>
    </row>
    <row r="41" spans="1:15" ht="18" customHeight="1" x14ac:dyDescent="0.2">
      <c r="B41" s="1" t="s">
        <v>54</v>
      </c>
      <c r="K41" s="47" t="s">
        <v>53</v>
      </c>
      <c r="L41" s="47"/>
      <c r="M41" s="47"/>
      <c r="N41" s="47"/>
      <c r="O41" s="47"/>
    </row>
    <row r="42" spans="1:15" ht="18" customHeight="1" x14ac:dyDescent="0.2">
      <c r="K42" s="47" t="s">
        <v>55</v>
      </c>
    </row>
  </sheetData>
  <mergeCells count="26">
    <mergeCell ref="H15:I15"/>
    <mergeCell ref="H16:I16"/>
    <mergeCell ref="A20:I20"/>
    <mergeCell ref="K20:M20"/>
    <mergeCell ref="A13:J13"/>
    <mergeCell ref="H14:I14"/>
    <mergeCell ref="A3:J3"/>
    <mergeCell ref="K3:O3"/>
    <mergeCell ref="A10:I10"/>
    <mergeCell ref="K10:M10"/>
    <mergeCell ref="K13:O13"/>
    <mergeCell ref="L30:N30"/>
    <mergeCell ref="O30:Q30"/>
    <mergeCell ref="A30:D30"/>
    <mergeCell ref="F30:I30"/>
    <mergeCell ref="L29:N29"/>
    <mergeCell ref="O29:Q29"/>
    <mergeCell ref="A29:D29"/>
    <mergeCell ref="F29:I29"/>
    <mergeCell ref="A26:J26"/>
    <mergeCell ref="C24:E24"/>
    <mergeCell ref="C25:E25"/>
    <mergeCell ref="C23:E23"/>
    <mergeCell ref="F23:I23"/>
    <mergeCell ref="F24:I24"/>
    <mergeCell ref="F25:I25"/>
  </mergeCells>
  <phoneticPr fontId="1"/>
  <dataValidations count="5">
    <dataValidation imeMode="on" allowBlank="1" showInputMessage="1" showErrorMessage="1" sqref="M5:M9 I5:I9 C5:G9 K10:M11 H17:I19 M15:M19 K20:M22 K24:L25 C15:E19 K26 K27:M37 G15:G19 H15:H16"/>
    <dataValidation type="list" imeMode="on" allowBlank="1" showInputMessage="1" showErrorMessage="1" sqref="L5:L9 L15:L19">
      <formula1>$L$38:$L$39</formula1>
    </dataValidation>
    <dataValidation type="list" imeMode="on" allowBlank="1" showInputMessage="1" showErrorMessage="1" sqref="B5:B9 B15:B16">
      <formula1>$B$38:$B$41</formula1>
    </dataValidation>
    <dataValidation imeMode="off" allowBlank="1" showInputMessage="1" showErrorMessage="1" sqref="H5:H9 N5:O11 J5:J11 A5:A11 F15:F19 N27:O37 N15:O22 J15:J25 J27:J37 L26 M24:M26 A15:A37 B17:B19"/>
    <dataValidation type="list" imeMode="on" allowBlank="1" showInputMessage="1" showErrorMessage="1" sqref="K5:K9 K15:K19">
      <formula1>$K$38:$K$42</formula1>
    </dataValidation>
  </dataValidations>
  <printOptions horizontalCentered="1"/>
  <pageMargins left="0.27559055118110237" right="0.23622047244094491" top="0.6692913385826772" bottom="0.6692913385826772"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1ページ</vt:lpstr>
      <vt:lpstr>２ページ</vt:lpstr>
      <vt:lpstr>'1ページ'!Print_Area</vt:lpstr>
      <vt:lpstr>'２ページ'!Print_Area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グループ派遣09</cp:lastModifiedBy>
  <cp:lastPrinted>2021-03-20T07:15:08Z</cp:lastPrinted>
  <dcterms:modified xsi:type="dcterms:W3CDTF">2022-05-25T04:23:50Z</dcterms:modified>
</cp:coreProperties>
</file>