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-FLSV01\iprofile$\217728\Downloads\"/>
    </mc:Choice>
  </mc:AlternateContent>
  <bookViews>
    <workbookView xWindow="0" yWindow="0" windowWidth="28800" windowHeight="12210"/>
  </bookViews>
  <sheets>
    <sheet name="食中毒発生状況" sheetId="1" r:id="rId1"/>
  </sheets>
  <definedNames>
    <definedName name="_xlnm._FilterDatabase" localSheetId="0" hidden="1">食中毒発生状況!$A$3:$I$41</definedName>
    <definedName name="_xlnm.Print_Area" localSheetId="0">食中毒発生状況!$A:$I</definedName>
    <definedName name="_xlnm.Print_Titles" localSheetId="0">食中毒発生状況!$1:$3</definedName>
  </definedNames>
  <calcPr calcId="162913"/>
</workbook>
</file>

<file path=xl/calcChain.xml><?xml version="1.0" encoding="utf-8"?>
<calcChain xmlns="http://schemas.openxmlformats.org/spreadsheetml/2006/main">
  <c r="F40" i="1" l="1"/>
  <c r="H1" i="1" l="1"/>
  <c r="E40" i="1" l="1"/>
</calcChain>
</file>

<file path=xl/sharedStrings.xml><?xml version="1.0" encoding="utf-8"?>
<sst xmlns="http://schemas.openxmlformats.org/spreadsheetml/2006/main" count="216" uniqueCount="93">
  <si>
    <t>所在地</t>
    <rPh sb="0" eb="3">
      <t>ショザイチ</t>
    </rPh>
    <phoneticPr fontId="6"/>
  </si>
  <si>
    <t>血清型等</t>
    <rPh sb="3" eb="4">
      <t>トウ</t>
    </rPh>
    <phoneticPr fontId="6"/>
  </si>
  <si>
    <t>No.</t>
    <phoneticPr fontId="6"/>
  </si>
  <si>
    <t>原因施設</t>
    <phoneticPr fontId="6"/>
  </si>
  <si>
    <t>摂食者数</t>
    <phoneticPr fontId="6"/>
  </si>
  <si>
    <t>患者数</t>
    <phoneticPr fontId="6"/>
  </si>
  <si>
    <t>原因食品</t>
    <phoneticPr fontId="6"/>
  </si>
  <si>
    <t>病因物質</t>
    <phoneticPr fontId="6"/>
  </si>
  <si>
    <t>不明</t>
    <rPh sb="0" eb="2">
      <t>フメイ</t>
    </rPh>
    <phoneticPr fontId="2"/>
  </si>
  <si>
    <t>計</t>
    <rPh sb="0" eb="1">
      <t>ケイ</t>
    </rPh>
    <phoneticPr fontId="2"/>
  </si>
  <si>
    <t>※下線は、中核市（福島市、郡山市、いわき市）で発生したもの。</t>
    <rPh sb="1" eb="3">
      <t>カセン</t>
    </rPh>
    <rPh sb="5" eb="8">
      <t>チュウカクシ</t>
    </rPh>
    <rPh sb="9" eb="11">
      <t>フクシマ</t>
    </rPh>
    <rPh sb="11" eb="12">
      <t>シ</t>
    </rPh>
    <rPh sb="13" eb="16">
      <t>コオリヤマシ</t>
    </rPh>
    <rPh sb="20" eb="21">
      <t>シ</t>
    </rPh>
    <rPh sb="23" eb="25">
      <t>ハッセイ</t>
    </rPh>
    <phoneticPr fontId="2"/>
  </si>
  <si>
    <t>飲食店</t>
    <rPh sb="0" eb="2">
      <t>インショク</t>
    </rPh>
    <rPh sb="2" eb="3">
      <t>テン</t>
    </rPh>
    <phoneticPr fontId="2"/>
  </si>
  <si>
    <t>発生年月日</t>
    <rPh sb="2" eb="3">
      <t>ネン</t>
    </rPh>
    <phoneticPr fontId="6"/>
  </si>
  <si>
    <t>2021年食中毒発生状況（福島県内）</t>
    <rPh sb="4" eb="5">
      <t>ネン</t>
    </rPh>
    <rPh sb="5" eb="8">
      <t>ショクチュウドク</t>
    </rPh>
    <rPh sb="8" eb="10">
      <t>ハッセイ</t>
    </rPh>
    <rPh sb="10" eb="12">
      <t>ジョウキョウ</t>
    </rPh>
    <rPh sb="13" eb="15">
      <t>フクシマ</t>
    </rPh>
    <rPh sb="15" eb="17">
      <t>ケンナイ</t>
    </rPh>
    <phoneticPr fontId="2"/>
  </si>
  <si>
    <t>須賀川市</t>
    <rPh sb="0" eb="3">
      <t>スカガワ</t>
    </rPh>
    <rPh sb="3" eb="4">
      <t>シ</t>
    </rPh>
    <phoneticPr fontId="2"/>
  </si>
  <si>
    <t>ノロウイルス</t>
    <phoneticPr fontId="2"/>
  </si>
  <si>
    <t>家庭</t>
    <rPh sb="0" eb="2">
      <t>カテイ</t>
    </rPh>
    <phoneticPr fontId="2"/>
  </si>
  <si>
    <t>不明</t>
    <rPh sb="0" eb="2">
      <t>フメイ</t>
    </rPh>
    <phoneticPr fontId="2"/>
  </si>
  <si>
    <t>富岡町</t>
    <rPh sb="0" eb="3">
      <t>トミオカマチ</t>
    </rPh>
    <phoneticPr fontId="2"/>
  </si>
  <si>
    <t>ウルシ（推定）</t>
    <rPh sb="4" eb="6">
      <t>スイテイ</t>
    </rPh>
    <phoneticPr fontId="2"/>
  </si>
  <si>
    <t>植物性自然毒（推定）</t>
    <rPh sb="0" eb="3">
      <t>ショクブツセイ</t>
    </rPh>
    <rPh sb="3" eb="5">
      <t>シゼン</t>
    </rPh>
    <rPh sb="5" eb="6">
      <t>ドク</t>
    </rPh>
    <rPh sb="7" eb="9">
      <t>スイテイ</t>
    </rPh>
    <phoneticPr fontId="2"/>
  </si>
  <si>
    <t>不明</t>
    <rPh sb="0" eb="2">
      <t>フメイ</t>
    </rPh>
    <phoneticPr fontId="2"/>
  </si>
  <si>
    <t>アニサキス【2】</t>
    <phoneticPr fontId="2"/>
  </si>
  <si>
    <t>アニサキス【1】</t>
    <phoneticPr fontId="2"/>
  </si>
  <si>
    <t>アニサキス【3】</t>
    <phoneticPr fontId="2"/>
  </si>
  <si>
    <t>寄生虫</t>
    <rPh sb="0" eb="3">
      <t>キセイチュウ</t>
    </rPh>
    <phoneticPr fontId="2"/>
  </si>
  <si>
    <t>不明</t>
    <rPh sb="0" eb="2">
      <t>フメイ</t>
    </rPh>
    <phoneticPr fontId="2"/>
  </si>
  <si>
    <t>寄生虫</t>
    <rPh sb="0" eb="3">
      <t>キセイチュウ</t>
    </rPh>
    <phoneticPr fontId="2"/>
  </si>
  <si>
    <t>（患者発生）
県南地域</t>
    <rPh sb="1" eb="3">
      <t>カンジャ</t>
    </rPh>
    <rPh sb="3" eb="5">
      <t>ハッセイ</t>
    </rPh>
    <rPh sb="7" eb="9">
      <t>ケンナン</t>
    </rPh>
    <rPh sb="9" eb="11">
      <t>チイキ</t>
    </rPh>
    <phoneticPr fontId="2"/>
  </si>
  <si>
    <t>（患者発生）
相双地域</t>
    <rPh sb="1" eb="3">
      <t>カンジャ</t>
    </rPh>
    <rPh sb="3" eb="5">
      <t>ハッセイ</t>
    </rPh>
    <rPh sb="7" eb="9">
      <t>ソウソウ</t>
    </rPh>
    <rPh sb="9" eb="11">
      <t>チイキ</t>
    </rPh>
    <phoneticPr fontId="2"/>
  </si>
  <si>
    <t>（患者発生）
県中地域</t>
    <rPh sb="1" eb="3">
      <t>カンジャ</t>
    </rPh>
    <rPh sb="3" eb="5">
      <t>ハッセイ</t>
    </rPh>
    <rPh sb="7" eb="8">
      <t>ケン</t>
    </rPh>
    <rPh sb="8" eb="9">
      <t>ナカ</t>
    </rPh>
    <rPh sb="9" eb="11">
      <t>チイキ</t>
    </rPh>
    <phoneticPr fontId="2"/>
  </si>
  <si>
    <t>不明</t>
    <rPh sb="0" eb="2">
      <t>フメイ</t>
    </rPh>
    <phoneticPr fontId="2"/>
  </si>
  <si>
    <t>寄生虫</t>
    <rPh sb="0" eb="3">
      <t>キセイチュウ</t>
    </rPh>
    <phoneticPr fontId="2"/>
  </si>
  <si>
    <t>アニサキス【5】</t>
  </si>
  <si>
    <t>アニサキス【6】</t>
  </si>
  <si>
    <t>アニサキス【7】</t>
  </si>
  <si>
    <t>不明</t>
    <rPh sb="0" eb="2">
      <t>フメイ</t>
    </rPh>
    <phoneticPr fontId="2"/>
  </si>
  <si>
    <t>（患者発生）
相双地域</t>
    <rPh sb="1" eb="3">
      <t>カンジャ</t>
    </rPh>
    <rPh sb="3" eb="5">
      <t>ハッセイ</t>
    </rPh>
    <rPh sb="7" eb="9">
      <t>ソウソウ</t>
    </rPh>
    <rPh sb="9" eb="11">
      <t>チイキ</t>
    </rPh>
    <phoneticPr fontId="2"/>
  </si>
  <si>
    <t>（患者発生）
会津地域</t>
    <rPh sb="1" eb="3">
      <t>カンジャ</t>
    </rPh>
    <rPh sb="3" eb="5">
      <t>ハッセイ</t>
    </rPh>
    <rPh sb="7" eb="9">
      <t>アイヅ</t>
    </rPh>
    <rPh sb="9" eb="11">
      <t>チイキ</t>
    </rPh>
    <phoneticPr fontId="2"/>
  </si>
  <si>
    <t>寄生虫</t>
    <rPh sb="0" eb="3">
      <t>キセイチュウ</t>
    </rPh>
    <phoneticPr fontId="2"/>
  </si>
  <si>
    <t>アニサキス【8】</t>
  </si>
  <si>
    <t>アニサキス【9】</t>
  </si>
  <si>
    <t>飲食店</t>
    <rPh sb="0" eb="2">
      <t>インショク</t>
    </rPh>
    <rPh sb="2" eb="3">
      <t>テン</t>
    </rPh>
    <phoneticPr fontId="2"/>
  </si>
  <si>
    <t>郡山市</t>
    <rPh sb="0" eb="3">
      <t>コオリヤマシ</t>
    </rPh>
    <phoneticPr fontId="2"/>
  </si>
  <si>
    <t>海鮮丼</t>
    <rPh sb="0" eb="3">
      <t>カイセンドン</t>
    </rPh>
    <phoneticPr fontId="2"/>
  </si>
  <si>
    <t>販売店</t>
    <rPh sb="0" eb="3">
      <t>ハンバイテン</t>
    </rPh>
    <phoneticPr fontId="2"/>
  </si>
  <si>
    <t>6月23日に提供された料理</t>
    <rPh sb="1" eb="2">
      <t>ガツ</t>
    </rPh>
    <rPh sb="4" eb="5">
      <t>ニチ</t>
    </rPh>
    <rPh sb="6" eb="8">
      <t>テイキョウ</t>
    </rPh>
    <rPh sb="11" eb="13">
      <t>リョウリ</t>
    </rPh>
    <phoneticPr fontId="2"/>
  </si>
  <si>
    <t>刺身用生真いわし</t>
    <rPh sb="0" eb="2">
      <t>サシミ</t>
    </rPh>
    <rPh sb="2" eb="3">
      <t>ヨウ</t>
    </rPh>
    <rPh sb="3" eb="4">
      <t>ナマ</t>
    </rPh>
    <rPh sb="4" eb="5">
      <t>マ</t>
    </rPh>
    <phoneticPr fontId="2"/>
  </si>
  <si>
    <t>（患者発生）
福島市</t>
    <rPh sb="1" eb="3">
      <t>カンジャ</t>
    </rPh>
    <rPh sb="3" eb="5">
      <t>ハッセイ</t>
    </rPh>
    <rPh sb="7" eb="10">
      <t>フクシマシ</t>
    </rPh>
    <phoneticPr fontId="2"/>
  </si>
  <si>
    <t>カンピロバクター</t>
    <phoneticPr fontId="2"/>
  </si>
  <si>
    <t>ジェジュニ</t>
    <phoneticPr fontId="2"/>
  </si>
  <si>
    <t>家庭</t>
    <rPh sb="0" eb="2">
      <t>カテイ</t>
    </rPh>
    <phoneticPr fontId="2"/>
  </si>
  <si>
    <t>いわき市</t>
    <rPh sb="3" eb="4">
      <t>シ</t>
    </rPh>
    <phoneticPr fontId="2"/>
  </si>
  <si>
    <t>カツオの刺身</t>
    <rPh sb="4" eb="6">
      <t>サシミ</t>
    </rPh>
    <phoneticPr fontId="2"/>
  </si>
  <si>
    <t>アニサキス【4】</t>
    <phoneticPr fontId="2"/>
  </si>
  <si>
    <t>アニサキス【10】</t>
  </si>
  <si>
    <t>アニサキス【11】</t>
  </si>
  <si>
    <t>アニサキス【12】</t>
  </si>
  <si>
    <t>アニサキス【13】</t>
  </si>
  <si>
    <t>アニサキス【14】</t>
  </si>
  <si>
    <t>アニサキス【15】</t>
  </si>
  <si>
    <t>不明</t>
    <rPh sb="0" eb="2">
      <t>フメイ</t>
    </rPh>
    <phoneticPr fontId="2"/>
  </si>
  <si>
    <t>寄生虫</t>
    <rPh sb="0" eb="3">
      <t>キセイチュウ</t>
    </rPh>
    <phoneticPr fontId="2"/>
  </si>
  <si>
    <t>アニサキス【16】</t>
    <phoneticPr fontId="2"/>
  </si>
  <si>
    <t>アニサキス【17】</t>
  </si>
  <si>
    <t>不明</t>
    <rPh sb="0" eb="2">
      <t>フメイ</t>
    </rPh>
    <phoneticPr fontId="2"/>
  </si>
  <si>
    <t>寄生虫</t>
    <rPh sb="0" eb="3">
      <t>キセイチュウ</t>
    </rPh>
    <phoneticPr fontId="2"/>
  </si>
  <si>
    <t>アニサキス【18】</t>
    <phoneticPr fontId="2"/>
  </si>
  <si>
    <t>不明</t>
    <rPh sb="0" eb="2">
      <t>フメイ</t>
    </rPh>
    <phoneticPr fontId="2"/>
  </si>
  <si>
    <t>寄生虫</t>
    <rPh sb="0" eb="3">
      <t>キセイチュウ</t>
    </rPh>
    <phoneticPr fontId="2"/>
  </si>
  <si>
    <t>アニサキス【19】</t>
  </si>
  <si>
    <t>アニサキス【20】</t>
  </si>
  <si>
    <t>飲食店</t>
    <rPh sb="0" eb="2">
      <t>インショク</t>
    </rPh>
    <rPh sb="2" eb="3">
      <t>テン</t>
    </rPh>
    <phoneticPr fontId="2"/>
  </si>
  <si>
    <t>会津若松市</t>
    <rPh sb="0" eb="5">
      <t>アイヅワカマツシ</t>
    </rPh>
    <phoneticPr fontId="2"/>
  </si>
  <si>
    <t>10月12～13日に提供された担々麺</t>
    <rPh sb="2" eb="3">
      <t>ガツ</t>
    </rPh>
    <rPh sb="8" eb="9">
      <t>ニチ</t>
    </rPh>
    <rPh sb="10" eb="12">
      <t>テイキョウ</t>
    </rPh>
    <rPh sb="15" eb="18">
      <t>タンタンメン</t>
    </rPh>
    <phoneticPr fontId="2"/>
  </si>
  <si>
    <t>不明</t>
    <rPh sb="0" eb="2">
      <t>フメイ</t>
    </rPh>
    <phoneticPr fontId="2"/>
  </si>
  <si>
    <t>アニサキス【21】</t>
  </si>
  <si>
    <t>アニサキス【23】</t>
  </si>
  <si>
    <t>アニサキス【24】</t>
  </si>
  <si>
    <t>寿司</t>
    <rPh sb="0" eb="2">
      <t>スシ</t>
    </rPh>
    <phoneticPr fontId="2"/>
  </si>
  <si>
    <t>寄生虫</t>
    <rPh sb="0" eb="3">
      <t>キセイチュウ</t>
    </rPh>
    <phoneticPr fontId="2"/>
  </si>
  <si>
    <t>アニサキス【25】</t>
  </si>
  <si>
    <t>アニサキス【26】</t>
  </si>
  <si>
    <t>アニサキス【22】</t>
    <phoneticPr fontId="2"/>
  </si>
  <si>
    <t>アニサキス【27】</t>
  </si>
  <si>
    <t>アニサキス【28】</t>
  </si>
  <si>
    <t>アニサキス【29】</t>
  </si>
  <si>
    <t>黄色ブドウ球菌</t>
    <rPh sb="0" eb="2">
      <t>オウショク</t>
    </rPh>
    <rPh sb="5" eb="6">
      <t>キュウ</t>
    </rPh>
    <rPh sb="6" eb="7">
      <t>キン</t>
    </rPh>
    <phoneticPr fontId="2"/>
  </si>
  <si>
    <t>不明</t>
    <rPh sb="0" eb="2">
      <t>フメイ</t>
    </rPh>
    <phoneticPr fontId="2"/>
  </si>
  <si>
    <t>アニサキス【30】</t>
  </si>
  <si>
    <t>しめさば</t>
    <phoneticPr fontId="2"/>
  </si>
  <si>
    <t>アニサキス【31】</t>
  </si>
  <si>
    <t>3月12～16日に提供された食事</t>
    <rPh sb="1" eb="2">
      <t>ガツ</t>
    </rPh>
    <rPh sb="7" eb="8">
      <t>ニチ</t>
    </rPh>
    <rPh sb="9" eb="11">
      <t>テイキョウ</t>
    </rPh>
    <rPh sb="14" eb="16">
      <t>ショクジ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</si>
</sst>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\ &quot;現&quot;&quot;在&quot;"/>
  </numFmts>
  <fonts count="11" x14ac:knownFonts="1">
    <font>
      <sz val="10.5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4"/>
      <color indexed="8"/>
      <name val="ＭＳ ゴシック"/>
      <family val="3"/>
      <charset val="128"/>
    </font>
    <font>
      <u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1" fillId="0" borderId="0" xfId="0" applyFont="1" applyFill="1" applyAlignment="1">
      <alignment horizontal="left" vertical="center" indent="2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7" fillId="0" borderId="1" xfId="0" quotePrefix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0" fontId="1" fillId="0" borderId="0" xfId="0" applyFont="1" applyFill="1" applyAlignment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2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quotePrefix="1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Fill="1" applyAlignment="1">
      <alignment horizontal="left" vertical="center" indent="2"/>
    </xf>
    <xf numFmtId="14" fontId="4" fillId="0" borderId="0" xfId="0" applyNumberFormat="1" applyFont="1" applyFill="1" applyAlignment="1">
      <alignment vertical="center"/>
    </xf>
    <xf numFmtId="14" fontId="5" fillId="2" borderId="1" xfId="0" applyNumberFormat="1" applyFont="1" applyFill="1" applyBorder="1" applyAlignment="1" applyProtection="1">
      <alignment horizontal="center" vertical="center"/>
    </xf>
    <xf numFmtId="14" fontId="7" fillId="0" borderId="1" xfId="0" quotePrefix="1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vertical="center" wrapText="1"/>
    </xf>
    <xf numFmtId="31" fontId="3" fillId="0" borderId="0" xfId="0" applyNumberFormat="1" applyFont="1" applyFill="1" applyAlignment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zoomScaleNormal="100" zoomScaleSheetLayoutView="87" workbookViewId="0">
      <pane ySplit="3" topLeftCell="A10" activePane="bottomLeft" state="frozen"/>
      <selection pane="bottomLeft" activeCell="F6" sqref="F6"/>
    </sheetView>
  </sheetViews>
  <sheetFormatPr defaultColWidth="9.140625" defaultRowHeight="12.75" x14ac:dyDescent="0.15"/>
  <cols>
    <col min="1" max="1" width="6.28515625" style="3" bestFit="1" customWidth="1"/>
    <col min="2" max="2" width="26.7109375" style="17" bestFit="1" customWidth="1"/>
    <col min="3" max="3" width="20.7109375" style="3" bestFit="1" customWidth="1"/>
    <col min="4" max="4" width="21" style="3" bestFit="1" customWidth="1"/>
    <col min="5" max="5" width="13.85546875" style="3" customWidth="1"/>
    <col min="6" max="6" width="13.85546875" style="4" customWidth="1"/>
    <col min="7" max="7" width="29.7109375" style="3" customWidth="1"/>
    <col min="8" max="8" width="27.7109375" style="25" bestFit="1" customWidth="1"/>
    <col min="9" max="9" width="29.7109375" style="3" customWidth="1"/>
    <col min="10" max="16384" width="9.140625" style="3"/>
  </cols>
  <sheetData>
    <row r="1" spans="1:9" ht="24.75" customHeight="1" x14ac:dyDescent="0.2">
      <c r="A1" s="8" t="s">
        <v>13</v>
      </c>
      <c r="B1" s="16"/>
      <c r="C1" s="2"/>
      <c r="D1" s="1"/>
      <c r="E1" s="1"/>
      <c r="F1" s="1"/>
      <c r="G1" s="20"/>
      <c r="H1" s="32">
        <f ca="1">NOW()</f>
        <v>44824.825214351855</v>
      </c>
      <c r="I1" s="32"/>
    </row>
    <row r="2" spans="1:9" ht="9.75" customHeight="1" x14ac:dyDescent="0.15">
      <c r="I2" s="17"/>
    </row>
    <row r="3" spans="1:9" ht="36" customHeight="1" x14ac:dyDescent="0.15">
      <c r="A3" s="5" t="s">
        <v>2</v>
      </c>
      <c r="B3" s="18" t="s">
        <v>12</v>
      </c>
      <c r="C3" s="5" t="s">
        <v>3</v>
      </c>
      <c r="D3" s="5" t="s">
        <v>0</v>
      </c>
      <c r="E3" s="5" t="s">
        <v>4</v>
      </c>
      <c r="F3" s="5" t="s">
        <v>5</v>
      </c>
      <c r="G3" s="5" t="s">
        <v>6</v>
      </c>
      <c r="H3" s="26" t="s">
        <v>7</v>
      </c>
      <c r="I3" s="5" t="s">
        <v>1</v>
      </c>
    </row>
    <row r="4" spans="1:9" ht="38.25" customHeight="1" x14ac:dyDescent="0.15">
      <c r="A4" s="28">
        <v>1</v>
      </c>
      <c r="B4" s="27">
        <v>44219</v>
      </c>
      <c r="C4" s="28" t="s">
        <v>36</v>
      </c>
      <c r="D4" s="29" t="s">
        <v>36</v>
      </c>
      <c r="E4" s="30" t="s">
        <v>36</v>
      </c>
      <c r="F4" s="30">
        <v>1</v>
      </c>
      <c r="G4" s="31" t="s">
        <v>36</v>
      </c>
      <c r="H4" s="29" t="s">
        <v>39</v>
      </c>
      <c r="I4" s="29" t="s">
        <v>23</v>
      </c>
    </row>
    <row r="5" spans="1:9" ht="38.25" customHeight="1" x14ac:dyDescent="0.15">
      <c r="A5" s="28">
        <v>2</v>
      </c>
      <c r="B5" s="27">
        <v>44256</v>
      </c>
      <c r="C5" s="28" t="s">
        <v>36</v>
      </c>
      <c r="D5" s="29" t="s">
        <v>36</v>
      </c>
      <c r="E5" s="30" t="s">
        <v>36</v>
      </c>
      <c r="F5" s="30">
        <v>1</v>
      </c>
      <c r="G5" s="31" t="s">
        <v>36</v>
      </c>
      <c r="H5" s="29" t="s">
        <v>39</v>
      </c>
      <c r="I5" s="29" t="s">
        <v>22</v>
      </c>
    </row>
    <row r="6" spans="1:9" ht="38.25" customHeight="1" x14ac:dyDescent="0.15">
      <c r="A6" s="10">
        <v>3</v>
      </c>
      <c r="B6" s="15">
        <v>44268</v>
      </c>
      <c r="C6" s="10" t="s">
        <v>11</v>
      </c>
      <c r="D6" s="11" t="s">
        <v>14</v>
      </c>
      <c r="E6" s="13" t="s">
        <v>8</v>
      </c>
      <c r="F6" s="13">
        <v>60</v>
      </c>
      <c r="G6" s="21" t="s">
        <v>92</v>
      </c>
      <c r="H6" s="11" t="s">
        <v>15</v>
      </c>
      <c r="I6" s="12"/>
    </row>
    <row r="7" spans="1:9" ht="38.25" customHeight="1" x14ac:dyDescent="0.15">
      <c r="A7" s="10">
        <v>4</v>
      </c>
      <c r="B7" s="15">
        <v>44296</v>
      </c>
      <c r="C7" s="10" t="s">
        <v>8</v>
      </c>
      <c r="D7" s="11" t="s">
        <v>28</v>
      </c>
      <c r="E7" s="13" t="s">
        <v>8</v>
      </c>
      <c r="F7" s="13">
        <v>1</v>
      </c>
      <c r="G7" s="21" t="s">
        <v>17</v>
      </c>
      <c r="H7" s="11" t="s">
        <v>25</v>
      </c>
      <c r="I7" s="11" t="s">
        <v>24</v>
      </c>
    </row>
    <row r="8" spans="1:9" ht="38.25" customHeight="1" x14ac:dyDescent="0.15">
      <c r="A8" s="10">
        <v>5</v>
      </c>
      <c r="B8" s="15">
        <v>44299</v>
      </c>
      <c r="C8" s="10" t="s">
        <v>16</v>
      </c>
      <c r="D8" s="11" t="s">
        <v>18</v>
      </c>
      <c r="E8" s="13">
        <v>2</v>
      </c>
      <c r="F8" s="13">
        <v>2</v>
      </c>
      <c r="G8" s="21" t="s">
        <v>19</v>
      </c>
      <c r="H8" s="11" t="s">
        <v>20</v>
      </c>
      <c r="I8" s="12"/>
    </row>
    <row r="9" spans="1:9" ht="38.25" customHeight="1" x14ac:dyDescent="0.15">
      <c r="A9" s="10">
        <v>6</v>
      </c>
      <c r="B9" s="15">
        <v>44304</v>
      </c>
      <c r="C9" s="10" t="s">
        <v>8</v>
      </c>
      <c r="D9" s="11" t="s">
        <v>29</v>
      </c>
      <c r="E9" s="13" t="s">
        <v>8</v>
      </c>
      <c r="F9" s="13">
        <v>1</v>
      </c>
      <c r="G9" s="21" t="s">
        <v>21</v>
      </c>
      <c r="H9" s="11" t="s">
        <v>25</v>
      </c>
      <c r="I9" s="11" t="s">
        <v>54</v>
      </c>
    </row>
    <row r="10" spans="1:9" ht="38.25" customHeight="1" x14ac:dyDescent="0.15">
      <c r="A10" s="28">
        <v>7</v>
      </c>
      <c r="B10" s="27">
        <v>44317</v>
      </c>
      <c r="C10" s="28" t="s">
        <v>51</v>
      </c>
      <c r="D10" s="29" t="s">
        <v>52</v>
      </c>
      <c r="E10" s="30">
        <v>2</v>
      </c>
      <c r="F10" s="30">
        <v>1</v>
      </c>
      <c r="G10" s="31" t="s">
        <v>53</v>
      </c>
      <c r="H10" s="29" t="s">
        <v>39</v>
      </c>
      <c r="I10" s="29" t="s">
        <v>33</v>
      </c>
    </row>
    <row r="11" spans="1:9" ht="38.25" customHeight="1" x14ac:dyDescent="0.15">
      <c r="A11" s="10">
        <v>8</v>
      </c>
      <c r="B11" s="15">
        <v>44323</v>
      </c>
      <c r="C11" s="10" t="s">
        <v>21</v>
      </c>
      <c r="D11" s="11" t="s">
        <v>29</v>
      </c>
      <c r="E11" s="13" t="s">
        <v>8</v>
      </c>
      <c r="F11" s="13">
        <v>1</v>
      </c>
      <c r="G11" s="21" t="s">
        <v>21</v>
      </c>
      <c r="H11" s="11" t="s">
        <v>25</v>
      </c>
      <c r="I11" s="11" t="s">
        <v>34</v>
      </c>
    </row>
    <row r="12" spans="1:9" ht="38.25" customHeight="1" x14ac:dyDescent="0.15">
      <c r="A12" s="10">
        <v>9</v>
      </c>
      <c r="B12" s="15">
        <v>44331</v>
      </c>
      <c r="C12" s="10" t="s">
        <v>8</v>
      </c>
      <c r="D12" s="11" t="s">
        <v>29</v>
      </c>
      <c r="E12" s="13" t="s">
        <v>8</v>
      </c>
      <c r="F12" s="13">
        <v>1</v>
      </c>
      <c r="G12" s="21" t="s">
        <v>8</v>
      </c>
      <c r="H12" s="11" t="s">
        <v>25</v>
      </c>
      <c r="I12" s="11" t="s">
        <v>35</v>
      </c>
    </row>
    <row r="13" spans="1:9" ht="38.25" customHeight="1" x14ac:dyDescent="0.15">
      <c r="A13" s="10">
        <v>10</v>
      </c>
      <c r="B13" s="15">
        <v>44354</v>
      </c>
      <c r="C13" s="10" t="s">
        <v>8</v>
      </c>
      <c r="D13" s="11" t="s">
        <v>30</v>
      </c>
      <c r="E13" s="13" t="s">
        <v>8</v>
      </c>
      <c r="F13" s="13">
        <v>1</v>
      </c>
      <c r="G13" s="21" t="s">
        <v>8</v>
      </c>
      <c r="H13" s="11" t="s">
        <v>25</v>
      </c>
      <c r="I13" s="11" t="s">
        <v>40</v>
      </c>
    </row>
    <row r="14" spans="1:9" ht="38.25" customHeight="1" x14ac:dyDescent="0.15">
      <c r="A14" s="10">
        <v>11</v>
      </c>
      <c r="B14" s="15">
        <v>44365</v>
      </c>
      <c r="C14" s="10" t="s">
        <v>8</v>
      </c>
      <c r="D14" s="11" t="s">
        <v>28</v>
      </c>
      <c r="E14" s="13" t="s">
        <v>8</v>
      </c>
      <c r="F14" s="13">
        <v>1</v>
      </c>
      <c r="G14" s="21" t="s">
        <v>31</v>
      </c>
      <c r="H14" s="11" t="s">
        <v>32</v>
      </c>
      <c r="I14" s="11" t="s">
        <v>41</v>
      </c>
    </row>
    <row r="15" spans="1:9" ht="38.25" customHeight="1" x14ac:dyDescent="0.15">
      <c r="A15" s="28">
        <v>12</v>
      </c>
      <c r="B15" s="27">
        <v>44371</v>
      </c>
      <c r="C15" s="28" t="s">
        <v>42</v>
      </c>
      <c r="D15" s="29" t="s">
        <v>43</v>
      </c>
      <c r="E15" s="30" t="s">
        <v>36</v>
      </c>
      <c r="F15" s="30">
        <v>1</v>
      </c>
      <c r="G15" s="31" t="s">
        <v>46</v>
      </c>
      <c r="H15" s="29" t="s">
        <v>39</v>
      </c>
      <c r="I15" s="29" t="s">
        <v>55</v>
      </c>
    </row>
    <row r="16" spans="1:9" ht="38.25" customHeight="1" x14ac:dyDescent="0.15">
      <c r="A16" s="10">
        <v>13</v>
      </c>
      <c r="B16" s="15">
        <v>44374</v>
      </c>
      <c r="C16" s="10" t="s">
        <v>26</v>
      </c>
      <c r="D16" s="11" t="s">
        <v>28</v>
      </c>
      <c r="E16" s="13" t="s">
        <v>8</v>
      </c>
      <c r="F16" s="13">
        <v>1</v>
      </c>
      <c r="G16" s="21" t="s">
        <v>26</v>
      </c>
      <c r="H16" s="11" t="s">
        <v>27</v>
      </c>
      <c r="I16" s="11" t="s">
        <v>56</v>
      </c>
    </row>
    <row r="17" spans="1:9" ht="38.25" customHeight="1" x14ac:dyDescent="0.15">
      <c r="A17" s="28">
        <v>14</v>
      </c>
      <c r="B17" s="27">
        <v>44386</v>
      </c>
      <c r="C17" s="28" t="s">
        <v>42</v>
      </c>
      <c r="D17" s="29" t="s">
        <v>43</v>
      </c>
      <c r="E17" s="30" t="s">
        <v>36</v>
      </c>
      <c r="F17" s="30">
        <v>1</v>
      </c>
      <c r="G17" s="31" t="s">
        <v>44</v>
      </c>
      <c r="H17" s="29" t="s">
        <v>39</v>
      </c>
      <c r="I17" s="29" t="s">
        <v>57</v>
      </c>
    </row>
    <row r="18" spans="1:9" ht="38.25" customHeight="1" x14ac:dyDescent="0.15">
      <c r="A18" s="28">
        <v>15</v>
      </c>
      <c r="B18" s="27">
        <v>44390</v>
      </c>
      <c r="C18" s="28" t="s">
        <v>45</v>
      </c>
      <c r="D18" s="29" t="s">
        <v>43</v>
      </c>
      <c r="E18" s="30" t="s">
        <v>36</v>
      </c>
      <c r="F18" s="30">
        <v>1</v>
      </c>
      <c r="G18" s="31" t="s">
        <v>47</v>
      </c>
      <c r="H18" s="29" t="s">
        <v>25</v>
      </c>
      <c r="I18" s="29" t="s">
        <v>58</v>
      </c>
    </row>
    <row r="19" spans="1:9" ht="38.25" customHeight="1" x14ac:dyDescent="0.15">
      <c r="A19" s="10">
        <v>16</v>
      </c>
      <c r="B19" s="15">
        <v>44395</v>
      </c>
      <c r="C19" s="10" t="s">
        <v>36</v>
      </c>
      <c r="D19" s="11" t="s">
        <v>37</v>
      </c>
      <c r="E19" s="13" t="s">
        <v>8</v>
      </c>
      <c r="F19" s="13">
        <v>1</v>
      </c>
      <c r="G19" s="21" t="s">
        <v>36</v>
      </c>
      <c r="H19" s="11" t="s">
        <v>39</v>
      </c>
      <c r="I19" s="11" t="s">
        <v>59</v>
      </c>
    </row>
    <row r="20" spans="1:9" ht="38.25" customHeight="1" x14ac:dyDescent="0.15">
      <c r="A20" s="10">
        <v>17</v>
      </c>
      <c r="B20" s="15">
        <v>44396</v>
      </c>
      <c r="C20" s="10" t="s">
        <v>36</v>
      </c>
      <c r="D20" s="11" t="s">
        <v>38</v>
      </c>
      <c r="E20" s="13" t="s">
        <v>8</v>
      </c>
      <c r="F20" s="13">
        <v>1</v>
      </c>
      <c r="G20" s="21" t="s">
        <v>36</v>
      </c>
      <c r="H20" s="11" t="s">
        <v>39</v>
      </c>
      <c r="I20" s="11" t="s">
        <v>60</v>
      </c>
    </row>
    <row r="21" spans="1:9" ht="38.25" customHeight="1" x14ac:dyDescent="0.15">
      <c r="A21" s="28">
        <v>18</v>
      </c>
      <c r="B21" s="27">
        <v>44397</v>
      </c>
      <c r="C21" s="28" t="s">
        <v>36</v>
      </c>
      <c r="D21" s="29" t="s">
        <v>48</v>
      </c>
      <c r="E21" s="30" t="s">
        <v>36</v>
      </c>
      <c r="F21" s="30">
        <v>2</v>
      </c>
      <c r="G21" s="31" t="s">
        <v>36</v>
      </c>
      <c r="H21" s="29" t="s">
        <v>49</v>
      </c>
      <c r="I21" s="29" t="s">
        <v>50</v>
      </c>
    </row>
    <row r="22" spans="1:9" ht="38.25" customHeight="1" x14ac:dyDescent="0.15">
      <c r="A22" s="10">
        <v>19</v>
      </c>
      <c r="B22" s="15">
        <v>44406</v>
      </c>
      <c r="C22" s="10" t="s">
        <v>61</v>
      </c>
      <c r="D22" s="11" t="s">
        <v>28</v>
      </c>
      <c r="E22" s="13" t="s">
        <v>8</v>
      </c>
      <c r="F22" s="13">
        <v>1</v>
      </c>
      <c r="G22" s="21" t="s">
        <v>61</v>
      </c>
      <c r="H22" s="11" t="s">
        <v>62</v>
      </c>
      <c r="I22" s="11" t="s">
        <v>63</v>
      </c>
    </row>
    <row r="23" spans="1:9" ht="38.25" customHeight="1" x14ac:dyDescent="0.15">
      <c r="A23" s="10">
        <v>20</v>
      </c>
      <c r="B23" s="15">
        <v>44412</v>
      </c>
      <c r="C23" s="10" t="s">
        <v>8</v>
      </c>
      <c r="D23" s="11" t="s">
        <v>28</v>
      </c>
      <c r="E23" s="13" t="s">
        <v>8</v>
      </c>
      <c r="F23" s="13">
        <v>1</v>
      </c>
      <c r="G23" s="21" t="s">
        <v>8</v>
      </c>
      <c r="H23" s="11" t="s">
        <v>25</v>
      </c>
      <c r="I23" s="11" t="s">
        <v>64</v>
      </c>
    </row>
    <row r="24" spans="1:9" ht="38.25" customHeight="1" x14ac:dyDescent="0.15">
      <c r="A24" s="10">
        <v>21</v>
      </c>
      <c r="B24" s="15">
        <v>44428</v>
      </c>
      <c r="C24" s="10" t="s">
        <v>65</v>
      </c>
      <c r="D24" s="11" t="s">
        <v>28</v>
      </c>
      <c r="E24" s="13" t="s">
        <v>8</v>
      </c>
      <c r="F24" s="13">
        <v>1</v>
      </c>
      <c r="G24" s="21" t="s">
        <v>65</v>
      </c>
      <c r="H24" s="11" t="s">
        <v>66</v>
      </c>
      <c r="I24" s="11" t="s">
        <v>67</v>
      </c>
    </row>
    <row r="25" spans="1:9" ht="38.25" customHeight="1" x14ac:dyDescent="0.15">
      <c r="A25" s="10">
        <v>22</v>
      </c>
      <c r="B25" s="15">
        <v>44454</v>
      </c>
      <c r="C25" s="10" t="s">
        <v>68</v>
      </c>
      <c r="D25" s="11" t="s">
        <v>28</v>
      </c>
      <c r="E25" s="13" t="s">
        <v>68</v>
      </c>
      <c r="F25" s="13">
        <v>1</v>
      </c>
      <c r="G25" s="21" t="s">
        <v>68</v>
      </c>
      <c r="H25" s="11" t="s">
        <v>69</v>
      </c>
      <c r="I25" s="11" t="s">
        <v>70</v>
      </c>
    </row>
    <row r="26" spans="1:9" ht="38.25" customHeight="1" x14ac:dyDescent="0.15">
      <c r="A26" s="10">
        <v>23</v>
      </c>
      <c r="B26" s="15">
        <v>44472</v>
      </c>
      <c r="C26" s="10" t="s">
        <v>68</v>
      </c>
      <c r="D26" s="11" t="s">
        <v>29</v>
      </c>
      <c r="E26" s="13" t="s">
        <v>68</v>
      </c>
      <c r="F26" s="13">
        <v>1</v>
      </c>
      <c r="G26" s="21" t="s">
        <v>68</v>
      </c>
      <c r="H26" s="11" t="s">
        <v>69</v>
      </c>
      <c r="I26" s="11" t="s">
        <v>71</v>
      </c>
    </row>
    <row r="27" spans="1:9" ht="38.25" customHeight="1" x14ac:dyDescent="0.15">
      <c r="A27" s="10">
        <v>24</v>
      </c>
      <c r="B27" s="15">
        <v>44481</v>
      </c>
      <c r="C27" s="10" t="s">
        <v>72</v>
      </c>
      <c r="D27" s="11" t="s">
        <v>73</v>
      </c>
      <c r="E27" s="13">
        <v>38</v>
      </c>
      <c r="F27" s="13">
        <v>14</v>
      </c>
      <c r="G27" s="21" t="s">
        <v>74</v>
      </c>
      <c r="H27" s="11" t="s">
        <v>87</v>
      </c>
      <c r="I27" s="11"/>
    </row>
    <row r="28" spans="1:9" ht="38.25" customHeight="1" x14ac:dyDescent="0.15">
      <c r="A28" s="10">
        <v>25</v>
      </c>
      <c r="B28" s="15">
        <v>44483</v>
      </c>
      <c r="C28" s="10" t="s">
        <v>75</v>
      </c>
      <c r="D28" s="11" t="s">
        <v>38</v>
      </c>
      <c r="E28" s="13" t="s">
        <v>8</v>
      </c>
      <c r="F28" s="13">
        <v>1</v>
      </c>
      <c r="G28" s="21" t="s">
        <v>8</v>
      </c>
      <c r="H28" s="11" t="s">
        <v>25</v>
      </c>
      <c r="I28" s="11" t="s">
        <v>76</v>
      </c>
    </row>
    <row r="29" spans="1:9" ht="38.25" customHeight="1" x14ac:dyDescent="0.15">
      <c r="A29" s="28">
        <v>26</v>
      </c>
      <c r="B29" s="27">
        <v>44483</v>
      </c>
      <c r="C29" s="28" t="s">
        <v>11</v>
      </c>
      <c r="D29" s="29" t="s">
        <v>43</v>
      </c>
      <c r="E29" s="30" t="s">
        <v>8</v>
      </c>
      <c r="F29" s="30">
        <v>1</v>
      </c>
      <c r="G29" s="31" t="s">
        <v>79</v>
      </c>
      <c r="H29" s="29" t="s">
        <v>80</v>
      </c>
      <c r="I29" s="29" t="s">
        <v>83</v>
      </c>
    </row>
    <row r="30" spans="1:9" ht="38.25" customHeight="1" x14ac:dyDescent="0.15">
      <c r="A30" s="10">
        <v>27</v>
      </c>
      <c r="B30" s="15">
        <v>44486</v>
      </c>
      <c r="C30" s="10" t="s">
        <v>8</v>
      </c>
      <c r="D30" s="11" t="s">
        <v>29</v>
      </c>
      <c r="E30" s="13" t="s">
        <v>8</v>
      </c>
      <c r="F30" s="13">
        <v>1</v>
      </c>
      <c r="G30" s="21" t="s">
        <v>8</v>
      </c>
      <c r="H30" s="11" t="s">
        <v>25</v>
      </c>
      <c r="I30" s="11" t="s">
        <v>77</v>
      </c>
    </row>
    <row r="31" spans="1:9" ht="38.25" customHeight="1" x14ac:dyDescent="0.15">
      <c r="A31" s="10">
        <v>28</v>
      </c>
      <c r="B31" s="15">
        <v>44498</v>
      </c>
      <c r="C31" s="10" t="s">
        <v>8</v>
      </c>
      <c r="D31" s="11" t="s">
        <v>29</v>
      </c>
      <c r="E31" s="13" t="s">
        <v>8</v>
      </c>
      <c r="F31" s="13">
        <v>1</v>
      </c>
      <c r="G31" s="21" t="s">
        <v>8</v>
      </c>
      <c r="H31" s="11" t="s">
        <v>25</v>
      </c>
      <c r="I31" s="11" t="s">
        <v>78</v>
      </c>
    </row>
    <row r="32" spans="1:9" ht="38.25" customHeight="1" x14ac:dyDescent="0.15">
      <c r="A32" s="10">
        <v>29</v>
      </c>
      <c r="B32" s="15">
        <v>44503</v>
      </c>
      <c r="C32" s="10" t="s">
        <v>8</v>
      </c>
      <c r="D32" s="11" t="s">
        <v>28</v>
      </c>
      <c r="E32" s="13" t="s">
        <v>8</v>
      </c>
      <c r="F32" s="13">
        <v>1</v>
      </c>
      <c r="G32" s="21" t="s">
        <v>8</v>
      </c>
      <c r="H32" s="11" t="s">
        <v>25</v>
      </c>
      <c r="I32" s="11" t="s">
        <v>81</v>
      </c>
    </row>
    <row r="33" spans="1:9" ht="38.25" customHeight="1" x14ac:dyDescent="0.15">
      <c r="A33" s="28">
        <v>30</v>
      </c>
      <c r="B33" s="27">
        <v>44505</v>
      </c>
      <c r="C33" s="29" t="s">
        <v>8</v>
      </c>
      <c r="D33" s="29" t="s">
        <v>8</v>
      </c>
      <c r="E33" s="30" t="s">
        <v>8</v>
      </c>
      <c r="F33" s="30">
        <v>1</v>
      </c>
      <c r="G33" s="31" t="s">
        <v>8</v>
      </c>
      <c r="H33" s="29" t="s">
        <v>25</v>
      </c>
      <c r="I33" s="29" t="s">
        <v>82</v>
      </c>
    </row>
    <row r="34" spans="1:9" ht="38.25" customHeight="1" x14ac:dyDescent="0.15">
      <c r="A34" s="28">
        <v>31</v>
      </c>
      <c r="B34" s="27">
        <v>44513</v>
      </c>
      <c r="C34" s="29" t="s">
        <v>8</v>
      </c>
      <c r="D34" s="29" t="s">
        <v>8</v>
      </c>
      <c r="E34" s="30" t="s">
        <v>8</v>
      </c>
      <c r="F34" s="30">
        <v>1</v>
      </c>
      <c r="G34" s="31" t="s">
        <v>8</v>
      </c>
      <c r="H34" s="29" t="s">
        <v>25</v>
      </c>
      <c r="I34" s="29" t="s">
        <v>84</v>
      </c>
    </row>
    <row r="35" spans="1:9" ht="38.25" customHeight="1" x14ac:dyDescent="0.15">
      <c r="A35" s="10">
        <v>32</v>
      </c>
      <c r="B35" s="15">
        <v>44515</v>
      </c>
      <c r="C35" s="10" t="s">
        <v>8</v>
      </c>
      <c r="D35" s="11" t="s">
        <v>29</v>
      </c>
      <c r="E35" s="13" t="s">
        <v>8</v>
      </c>
      <c r="F35" s="13">
        <v>1</v>
      </c>
      <c r="G35" s="21" t="s">
        <v>8</v>
      </c>
      <c r="H35" s="11" t="s">
        <v>25</v>
      </c>
      <c r="I35" s="11" t="s">
        <v>85</v>
      </c>
    </row>
    <row r="36" spans="1:9" ht="38.25" customHeight="1" x14ac:dyDescent="0.15">
      <c r="A36" s="10">
        <v>33</v>
      </c>
      <c r="B36" s="15">
        <v>44533</v>
      </c>
      <c r="C36" s="10" t="s">
        <v>8</v>
      </c>
      <c r="D36" s="11" t="s">
        <v>28</v>
      </c>
      <c r="E36" s="13" t="s">
        <v>8</v>
      </c>
      <c r="F36" s="13">
        <v>1</v>
      </c>
      <c r="G36" s="21" t="s">
        <v>8</v>
      </c>
      <c r="H36" s="11" t="s">
        <v>25</v>
      </c>
      <c r="I36" s="11" t="s">
        <v>86</v>
      </c>
    </row>
    <row r="37" spans="1:9" ht="38.25" customHeight="1" x14ac:dyDescent="0.15">
      <c r="A37" s="10">
        <v>34</v>
      </c>
      <c r="B37" s="15">
        <v>44551</v>
      </c>
      <c r="C37" s="10" t="s">
        <v>88</v>
      </c>
      <c r="D37" s="11" t="s">
        <v>30</v>
      </c>
      <c r="E37" s="13" t="s">
        <v>88</v>
      </c>
      <c r="F37" s="13">
        <v>1</v>
      </c>
      <c r="G37" s="21" t="s">
        <v>88</v>
      </c>
      <c r="H37" s="11" t="s">
        <v>25</v>
      </c>
      <c r="I37" s="11" t="s">
        <v>89</v>
      </c>
    </row>
    <row r="38" spans="1:9" ht="38.25" customHeight="1" x14ac:dyDescent="0.15">
      <c r="A38" s="28">
        <v>35</v>
      </c>
      <c r="B38" s="27">
        <v>44561</v>
      </c>
      <c r="C38" s="28" t="s">
        <v>11</v>
      </c>
      <c r="D38" s="29" t="s">
        <v>43</v>
      </c>
      <c r="E38" s="30" t="s">
        <v>8</v>
      </c>
      <c r="F38" s="30">
        <v>1</v>
      </c>
      <c r="G38" s="31" t="s">
        <v>90</v>
      </c>
      <c r="H38" s="29" t="s">
        <v>25</v>
      </c>
      <c r="I38" s="29" t="s">
        <v>91</v>
      </c>
    </row>
    <row r="39" spans="1:9" ht="3" customHeight="1" x14ac:dyDescent="0.15">
      <c r="A39" s="10"/>
      <c r="B39" s="15"/>
      <c r="C39" s="22"/>
      <c r="D39" s="11"/>
      <c r="E39" s="23"/>
      <c r="F39" s="13"/>
      <c r="G39" s="21"/>
      <c r="H39" s="11"/>
      <c r="I39" s="12"/>
    </row>
    <row r="40" spans="1:9" ht="38.25" customHeight="1" x14ac:dyDescent="0.15">
      <c r="A40" s="10" t="s">
        <v>9</v>
      </c>
      <c r="B40" s="19"/>
      <c r="C40" s="9"/>
      <c r="D40" s="6"/>
      <c r="E40" s="14">
        <f>SUM(E4:E39)</f>
        <v>42</v>
      </c>
      <c r="F40" s="14">
        <f>SUM(F4:F39)</f>
        <v>109</v>
      </c>
      <c r="G40" s="7"/>
      <c r="H40" s="11"/>
      <c r="I40" s="9"/>
    </row>
    <row r="41" spans="1:9" x14ac:dyDescent="0.15">
      <c r="A41" s="24" t="s">
        <v>10</v>
      </c>
    </row>
  </sheetData>
  <autoFilter ref="A3:I41">
    <sortState ref="A4:I36">
      <sortCondition ref="B3:B36"/>
    </sortState>
  </autoFilter>
  <mergeCells count="1">
    <mergeCell ref="H1:I1"/>
  </mergeCells>
  <phoneticPr fontId="2"/>
  <printOptions horizontalCentered="1" gridLinesSet="0"/>
  <pageMargins left="0.59055118110236227" right="0.59055118110236227" top="0.39370078740157483" bottom="0.39370078740157483" header="0" footer="0"/>
  <pageSetup paperSize="9" scale="5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食中毒発生状況</vt:lpstr>
      <vt:lpstr>食中毒発生状況!Print_Area</vt:lpstr>
      <vt:lpstr>食中毒発生状況!Print_Titles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門馬 直太</dc:creator>
  <cp:lastModifiedBy>217728</cp:lastModifiedBy>
  <cp:lastPrinted>2022-08-18T01:25:51Z</cp:lastPrinted>
  <dcterms:created xsi:type="dcterms:W3CDTF">2018-08-08T05:57:27Z</dcterms:created>
  <dcterms:modified xsi:type="dcterms:W3CDTF">2022-09-20T10:48:26Z</dcterms:modified>
</cp:coreProperties>
</file>