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6c8\作業用\06 選挙\◇文書分類・引継\03県選挙\02県議会議員選挙\補選\R41030県議補選（郡山市、双葉郡・知事選便乗）\29選挙人名簿\02 選挙人名簿登録者数（選挙時登録）\ＨＰ用（数式無効）\"/>
    </mc:Choice>
  </mc:AlternateContent>
  <bookViews>
    <workbookView xWindow="0" yWindow="0" windowWidth="19200" windowHeight="11530"/>
  </bookViews>
  <sheets>
    <sheet name="定時" sheetId="1" r:id="rId1"/>
  </sheets>
  <externalReferences>
    <externalReference r:id="rId2"/>
  </externalReferences>
  <definedNames>
    <definedName name="_xlnm.Print_Area" localSheetId="0">定時!$A$1:$K$47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J2" i="1"/>
</calcChain>
</file>

<file path=xl/sharedStrings.xml><?xml version="1.0" encoding="utf-8"?>
<sst xmlns="http://schemas.openxmlformats.org/spreadsheetml/2006/main" count="101" uniqueCount="85">
  <si>
    <t>選挙人名簿登録者数（選挙時登録）　市町村別</t>
    <rPh sb="10" eb="12">
      <t>センキョ</t>
    </rPh>
    <rPh sb="12" eb="13">
      <t>ジ</t>
    </rPh>
    <rPh sb="13" eb="15">
      <t>トウロク</t>
    </rPh>
    <rPh sb="17" eb="20">
      <t>シチョウソン</t>
    </rPh>
    <rPh sb="20" eb="21">
      <t>ベツ</t>
    </rPh>
    <phoneticPr fontId="1"/>
  </si>
  <si>
    <t>市 町 村 名</t>
    <phoneticPr fontId="1"/>
  </si>
  <si>
    <t>男</t>
  </si>
  <si>
    <t>女</t>
  </si>
  <si>
    <t>計</t>
  </si>
  <si>
    <t>福島市</t>
    <phoneticPr fontId="1"/>
  </si>
  <si>
    <t>大 沼</t>
    <rPh sb="0" eb="1">
      <t>ダイ</t>
    </rPh>
    <rPh sb="2" eb="3">
      <t>ヌマ</t>
    </rPh>
    <phoneticPr fontId="1"/>
  </si>
  <si>
    <t>三島町</t>
    <phoneticPr fontId="1"/>
  </si>
  <si>
    <t>会津若松市</t>
    <phoneticPr fontId="1"/>
  </si>
  <si>
    <t>金山町</t>
    <phoneticPr fontId="1"/>
  </si>
  <si>
    <t>郡山市</t>
    <phoneticPr fontId="1"/>
  </si>
  <si>
    <t>昭和村</t>
    <phoneticPr fontId="1"/>
  </si>
  <si>
    <t>いわき市</t>
    <phoneticPr fontId="1"/>
  </si>
  <si>
    <t>会津美里町</t>
    <rPh sb="0" eb="2">
      <t>アイヅ</t>
    </rPh>
    <rPh sb="2" eb="5">
      <t>ミサトマチ</t>
    </rPh>
    <phoneticPr fontId="1"/>
  </si>
  <si>
    <t>白河市</t>
    <rPh sb="0" eb="1">
      <t>シロ</t>
    </rPh>
    <rPh sb="1" eb="2">
      <t>カワ</t>
    </rPh>
    <rPh sb="2" eb="3">
      <t>シ</t>
    </rPh>
    <phoneticPr fontId="1"/>
  </si>
  <si>
    <t>小　計</t>
    <rPh sb="0" eb="1">
      <t>ショウ</t>
    </rPh>
    <rPh sb="2" eb="3">
      <t>ケイ</t>
    </rPh>
    <phoneticPr fontId="1"/>
  </si>
  <si>
    <t>須賀川市</t>
    <phoneticPr fontId="1"/>
  </si>
  <si>
    <t>西白河</t>
    <rPh sb="0" eb="3">
      <t>ニシシラカワ</t>
    </rPh>
    <phoneticPr fontId="1"/>
  </si>
  <si>
    <t>西郷村</t>
    <phoneticPr fontId="1"/>
  </si>
  <si>
    <t>喜多方市</t>
    <rPh sb="0" eb="1">
      <t>ヨシ</t>
    </rPh>
    <rPh sb="1" eb="2">
      <t>タ</t>
    </rPh>
    <rPh sb="2" eb="3">
      <t>カタ</t>
    </rPh>
    <rPh sb="3" eb="4">
      <t>シ</t>
    </rPh>
    <phoneticPr fontId="1"/>
  </si>
  <si>
    <t>泉崎村</t>
    <phoneticPr fontId="1"/>
  </si>
  <si>
    <t>相馬市</t>
    <phoneticPr fontId="1"/>
  </si>
  <si>
    <t>中島村</t>
    <phoneticPr fontId="1"/>
  </si>
  <si>
    <t>二本松市</t>
    <phoneticPr fontId="1"/>
  </si>
  <si>
    <t>矢吹町</t>
    <phoneticPr fontId="1"/>
  </si>
  <si>
    <t>田村市</t>
    <rPh sb="0" eb="1">
      <t>タ</t>
    </rPh>
    <rPh sb="1" eb="2">
      <t>ムラ</t>
    </rPh>
    <rPh sb="2" eb="3">
      <t>シ</t>
    </rPh>
    <phoneticPr fontId="1"/>
  </si>
  <si>
    <t>南相馬市</t>
    <rPh sb="0" eb="1">
      <t>ミナミ</t>
    </rPh>
    <rPh sb="1" eb="2">
      <t>ソウ</t>
    </rPh>
    <rPh sb="2" eb="3">
      <t>ウマ</t>
    </rPh>
    <rPh sb="3" eb="4">
      <t>シ</t>
    </rPh>
    <phoneticPr fontId="1"/>
  </si>
  <si>
    <t>東白川</t>
    <rPh sb="0" eb="1">
      <t>ヒガシ</t>
    </rPh>
    <rPh sb="1" eb="3">
      <t>シラカワ</t>
    </rPh>
    <phoneticPr fontId="1"/>
  </si>
  <si>
    <t>棚倉町</t>
    <phoneticPr fontId="1"/>
  </si>
  <si>
    <t>伊達市</t>
    <rPh sb="0" eb="1">
      <t>イ</t>
    </rPh>
    <rPh sb="1" eb="2">
      <t>タチ</t>
    </rPh>
    <rPh sb="2" eb="3">
      <t>シ</t>
    </rPh>
    <phoneticPr fontId="1"/>
  </si>
  <si>
    <t>矢祭町</t>
    <phoneticPr fontId="1"/>
  </si>
  <si>
    <t>本宮市</t>
    <rPh sb="0" eb="1">
      <t>モト</t>
    </rPh>
    <rPh sb="1" eb="2">
      <t>ミヤ</t>
    </rPh>
    <rPh sb="2" eb="3">
      <t>シ</t>
    </rPh>
    <phoneticPr fontId="1"/>
  </si>
  <si>
    <t>塙町</t>
    <phoneticPr fontId="1"/>
  </si>
  <si>
    <t>市　部　計</t>
    <rPh sb="0" eb="1">
      <t>シ</t>
    </rPh>
    <rPh sb="2" eb="3">
      <t>ブ</t>
    </rPh>
    <rPh sb="4" eb="5">
      <t>ケイ</t>
    </rPh>
    <phoneticPr fontId="1"/>
  </si>
  <si>
    <t>鮫川村</t>
    <phoneticPr fontId="1"/>
  </si>
  <si>
    <t>伊達</t>
    <rPh sb="1" eb="2">
      <t>タツ</t>
    </rPh>
    <phoneticPr fontId="1"/>
  </si>
  <si>
    <t>桑折町</t>
    <phoneticPr fontId="1"/>
  </si>
  <si>
    <t>国見町</t>
    <phoneticPr fontId="1"/>
  </si>
  <si>
    <t>石 川</t>
    <phoneticPr fontId="1"/>
  </si>
  <si>
    <t>石川町</t>
    <phoneticPr fontId="1"/>
  </si>
  <si>
    <t>川俣町</t>
    <phoneticPr fontId="1"/>
  </si>
  <si>
    <t>玉川村</t>
    <phoneticPr fontId="1"/>
  </si>
  <si>
    <t>平田村</t>
    <phoneticPr fontId="1"/>
  </si>
  <si>
    <t>安達</t>
    <rPh sb="0" eb="2">
      <t>アダチ</t>
    </rPh>
    <phoneticPr fontId="1"/>
  </si>
  <si>
    <t>大玉村</t>
    <phoneticPr fontId="1"/>
  </si>
  <si>
    <t>浅川町</t>
    <phoneticPr fontId="1"/>
  </si>
  <si>
    <t>古殿町</t>
    <phoneticPr fontId="1"/>
  </si>
  <si>
    <t>岩瀬</t>
    <rPh sb="0" eb="1">
      <t>イワ</t>
    </rPh>
    <rPh sb="1" eb="2">
      <t>セ</t>
    </rPh>
    <phoneticPr fontId="1"/>
  </si>
  <si>
    <t>鏡石町</t>
    <phoneticPr fontId="1"/>
  </si>
  <si>
    <t>天栄村</t>
    <phoneticPr fontId="1"/>
  </si>
  <si>
    <t>田村</t>
    <rPh sb="0" eb="1">
      <t>タ</t>
    </rPh>
    <rPh sb="1" eb="2">
      <t>ムラ</t>
    </rPh>
    <phoneticPr fontId="1"/>
  </si>
  <si>
    <t>三春町</t>
    <phoneticPr fontId="1"/>
  </si>
  <si>
    <t>小野町</t>
    <phoneticPr fontId="1"/>
  </si>
  <si>
    <t>南会津</t>
    <rPh sb="0" eb="1">
      <t>ミナミ</t>
    </rPh>
    <rPh sb="1" eb="3">
      <t>アイヅ</t>
    </rPh>
    <phoneticPr fontId="1"/>
  </si>
  <si>
    <t>下郷町</t>
    <rPh sb="0" eb="1">
      <t>シタ</t>
    </rPh>
    <rPh sb="1" eb="2">
      <t>ゴウ</t>
    </rPh>
    <rPh sb="2" eb="3">
      <t>マチ</t>
    </rPh>
    <phoneticPr fontId="1"/>
  </si>
  <si>
    <t>檜枝岐村</t>
    <rPh sb="0" eb="4">
      <t>ヒノエマタムラ</t>
    </rPh>
    <phoneticPr fontId="1"/>
  </si>
  <si>
    <t>双　　葉</t>
    <phoneticPr fontId="1"/>
  </si>
  <si>
    <t>広野町</t>
    <phoneticPr fontId="1"/>
  </si>
  <si>
    <t>只見町</t>
    <rPh sb="0" eb="1">
      <t>タダ</t>
    </rPh>
    <rPh sb="1" eb="2">
      <t>ミ</t>
    </rPh>
    <rPh sb="2" eb="3">
      <t>マチ</t>
    </rPh>
    <phoneticPr fontId="1"/>
  </si>
  <si>
    <t>楢葉町</t>
    <phoneticPr fontId="1"/>
  </si>
  <si>
    <t>南会津町</t>
    <rPh sb="0" eb="1">
      <t>ミナミ</t>
    </rPh>
    <rPh sb="1" eb="4">
      <t>アイヅマチ</t>
    </rPh>
    <phoneticPr fontId="1"/>
  </si>
  <si>
    <t>富岡町</t>
    <phoneticPr fontId="1"/>
  </si>
  <si>
    <t>川内村</t>
    <phoneticPr fontId="1"/>
  </si>
  <si>
    <t>耶 麻</t>
    <rPh sb="0" eb="1">
      <t>ヤ</t>
    </rPh>
    <phoneticPr fontId="1"/>
  </si>
  <si>
    <t>北塩原村</t>
    <phoneticPr fontId="1"/>
  </si>
  <si>
    <t>大熊町</t>
    <phoneticPr fontId="1"/>
  </si>
  <si>
    <t>西会津町</t>
    <phoneticPr fontId="1"/>
  </si>
  <si>
    <t>双葉町</t>
    <phoneticPr fontId="1"/>
  </si>
  <si>
    <t>磐梯町</t>
    <phoneticPr fontId="1"/>
  </si>
  <si>
    <t>浪江町</t>
    <phoneticPr fontId="1"/>
  </si>
  <si>
    <t>猪苗代町</t>
    <phoneticPr fontId="1"/>
  </si>
  <si>
    <t>葛尾村</t>
    <rPh sb="0" eb="1">
      <t>クズ</t>
    </rPh>
    <phoneticPr fontId="1"/>
  </si>
  <si>
    <t>河沼</t>
    <phoneticPr fontId="1"/>
  </si>
  <si>
    <t>会津坂下町</t>
    <phoneticPr fontId="1"/>
  </si>
  <si>
    <t>相馬</t>
    <rPh sb="0" eb="1">
      <t>ソウ</t>
    </rPh>
    <rPh sb="1" eb="2">
      <t>ウマ</t>
    </rPh>
    <phoneticPr fontId="1"/>
  </si>
  <si>
    <t>新地町</t>
    <phoneticPr fontId="1"/>
  </si>
  <si>
    <t>湯川村</t>
    <phoneticPr fontId="1"/>
  </si>
  <si>
    <t>飯舘村</t>
    <phoneticPr fontId="1"/>
  </si>
  <si>
    <t>柳津町</t>
    <phoneticPr fontId="1"/>
  </si>
  <si>
    <t>町　村　計</t>
    <rPh sb="0" eb="1">
      <t>マチ</t>
    </rPh>
    <rPh sb="2" eb="3">
      <t>ムラ</t>
    </rPh>
    <rPh sb="4" eb="5">
      <t>ケイ</t>
    </rPh>
    <phoneticPr fontId="1"/>
  </si>
  <si>
    <t>県計</t>
    <rPh sb="0" eb="1">
      <t>ケン</t>
    </rPh>
    <rPh sb="1" eb="2">
      <t>ケイ</t>
    </rPh>
    <phoneticPr fontId="1"/>
  </si>
  <si>
    <t>今回登録 Ａ</t>
    <phoneticPr fontId="1"/>
  </si>
  <si>
    <t>前回登録 Ｂ</t>
    <rPh sb="0" eb="2">
      <t>ゼンカイ</t>
    </rPh>
    <rPh sb="2" eb="4">
      <t>トウロク</t>
    </rPh>
    <phoneticPr fontId="1"/>
  </si>
  <si>
    <t>Ａ－Ｂ</t>
    <phoneticPr fontId="1"/>
  </si>
  <si>
    <t>　令和４年10月30日執行の福島県議会議員補欠選挙の選挙時登録のため、該当する市町村の選挙人名簿登録者数についてのみ、福島知事選挙の選挙時登録（令和4年10月12日現在）から変更となっています。
　なお、それ以外の市町村における選挙人名簿登録者数については、選挙時登録がないため、福島県知事選挙の選挙時登録の数値から変更はありません。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</si>
</sst>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現在&quot;"/>
    <numFmt numFmtId="177" formatCode="#,##0_ "/>
    <numFmt numFmtId="178" formatCode="[$-411]ge\.m\.d&quot;現在&quot;"/>
  </numFmts>
  <fonts count="10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8"/>
      <color indexed="8"/>
      <name val="ＭＳ 明朝"/>
      <family val="1"/>
      <charset val="128"/>
    </font>
    <font>
      <b/>
      <i/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20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 applyFill="1" applyProtection="1"/>
    <xf numFmtId="0" fontId="4" fillId="0" borderId="0" xfId="0" applyFont="1" applyFill="1" applyProtection="1"/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177" fontId="4" fillId="2" borderId="12" xfId="0" applyNumberFormat="1" applyFont="1" applyFill="1" applyBorder="1" applyAlignment="1" applyProtection="1">
      <alignment vertical="center"/>
    </xf>
    <xf numFmtId="177" fontId="4" fillId="2" borderId="13" xfId="0" applyNumberFormat="1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distributed" vertical="center"/>
    </xf>
    <xf numFmtId="0" fontId="4" fillId="2" borderId="21" xfId="0" applyFont="1" applyFill="1" applyBorder="1" applyAlignment="1" applyProtection="1">
      <alignment horizontal="distributed" vertical="center"/>
    </xf>
    <xf numFmtId="177" fontId="4" fillId="2" borderId="22" xfId="0" applyNumberFormat="1" applyFont="1" applyFill="1" applyBorder="1" applyAlignment="1" applyProtection="1">
      <alignment vertical="center"/>
    </xf>
    <xf numFmtId="177" fontId="4" fillId="2" borderId="23" xfId="0" applyNumberFormat="1" applyFont="1" applyFill="1" applyBorder="1" applyAlignment="1" applyProtection="1">
      <alignment vertical="center"/>
    </xf>
    <xf numFmtId="177" fontId="4" fillId="3" borderId="24" xfId="0" applyNumberFormat="1" applyFont="1" applyFill="1" applyBorder="1" applyAlignment="1" applyProtection="1">
      <alignment vertical="center"/>
    </xf>
    <xf numFmtId="177" fontId="4" fillId="3" borderId="25" xfId="0" applyNumberFormat="1" applyFont="1" applyFill="1" applyBorder="1" applyAlignment="1" applyProtection="1">
      <alignment vertical="center"/>
    </xf>
    <xf numFmtId="0" fontId="4" fillId="2" borderId="26" xfId="0" applyFont="1" applyFill="1" applyBorder="1" applyAlignment="1" applyProtection="1">
      <alignment horizontal="distributed" vertical="center"/>
    </xf>
    <xf numFmtId="177" fontId="4" fillId="2" borderId="27" xfId="0" applyNumberFormat="1" applyFont="1" applyFill="1" applyBorder="1" applyAlignment="1" applyProtection="1">
      <alignment vertical="center"/>
    </xf>
    <xf numFmtId="177" fontId="4" fillId="2" borderId="28" xfId="0" applyNumberFormat="1" applyFont="1" applyFill="1" applyBorder="1" applyAlignment="1" applyProtection="1">
      <alignment vertical="center"/>
    </xf>
    <xf numFmtId="177" fontId="4" fillId="2" borderId="24" xfId="0" applyNumberFormat="1" applyFont="1" applyFill="1" applyBorder="1" applyAlignment="1" applyProtection="1">
      <alignment vertical="center"/>
    </xf>
    <xf numFmtId="177" fontId="4" fillId="2" borderId="25" xfId="0" applyNumberFormat="1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horizontal="distributed" vertical="center"/>
    </xf>
    <xf numFmtId="177" fontId="4" fillId="2" borderId="30" xfId="0" applyNumberFormat="1" applyFont="1" applyFill="1" applyBorder="1" applyAlignment="1" applyProtection="1">
      <alignment vertical="center"/>
    </xf>
    <xf numFmtId="177" fontId="4" fillId="2" borderId="31" xfId="0" applyNumberFormat="1" applyFont="1" applyFill="1" applyBorder="1" applyAlignment="1" applyProtection="1">
      <alignment vertical="center"/>
    </xf>
    <xf numFmtId="177" fontId="4" fillId="2" borderId="35" xfId="0" applyNumberFormat="1" applyFont="1" applyFill="1" applyBorder="1" applyAlignment="1" applyProtection="1">
      <alignment vertical="center"/>
    </xf>
    <xf numFmtId="177" fontId="4" fillId="2" borderId="19" xfId="0" applyNumberFormat="1" applyFont="1" applyFill="1" applyBorder="1" applyAlignment="1" applyProtection="1">
      <alignment vertical="center"/>
    </xf>
    <xf numFmtId="0" fontId="4" fillId="2" borderId="32" xfId="0" applyFont="1" applyFill="1" applyBorder="1" applyAlignment="1" applyProtection="1">
      <alignment horizontal="distributed" vertical="center"/>
    </xf>
    <xf numFmtId="177" fontId="4" fillId="2" borderId="18" xfId="0" applyNumberFormat="1" applyFont="1" applyFill="1" applyBorder="1" applyAlignment="1" applyProtection="1">
      <alignment vertical="center"/>
    </xf>
    <xf numFmtId="177" fontId="4" fillId="2" borderId="17" xfId="0" applyNumberFormat="1" applyFont="1" applyFill="1" applyBorder="1" applyAlignment="1" applyProtection="1">
      <alignment vertical="center"/>
    </xf>
    <xf numFmtId="0" fontId="4" fillId="2" borderId="37" xfId="0" applyFont="1" applyFill="1" applyBorder="1" applyAlignment="1" applyProtection="1">
      <alignment horizontal="distributed" vertical="center"/>
    </xf>
    <xf numFmtId="177" fontId="4" fillId="2" borderId="38" xfId="0" applyNumberFormat="1" applyFont="1" applyFill="1" applyBorder="1" applyAlignment="1" applyProtection="1">
      <alignment vertical="center"/>
    </xf>
    <xf numFmtId="177" fontId="4" fillId="2" borderId="39" xfId="0" applyNumberFormat="1" applyFont="1" applyFill="1" applyBorder="1" applyAlignment="1" applyProtection="1">
      <alignment vertical="center"/>
    </xf>
    <xf numFmtId="177" fontId="4" fillId="2" borderId="40" xfId="0" applyNumberFormat="1" applyFont="1" applyFill="1" applyBorder="1" applyAlignment="1" applyProtection="1">
      <alignment vertical="center"/>
    </xf>
    <xf numFmtId="177" fontId="4" fillId="2" borderId="21" xfId="0" applyNumberFormat="1" applyFont="1" applyFill="1" applyBorder="1" applyAlignment="1" applyProtection="1">
      <alignment vertical="center"/>
    </xf>
    <xf numFmtId="177" fontId="4" fillId="2" borderId="41" xfId="0" applyNumberFormat="1" applyFont="1" applyFill="1" applyBorder="1" applyAlignment="1" applyProtection="1">
      <alignment vertical="center"/>
    </xf>
    <xf numFmtId="177" fontId="4" fillId="2" borderId="42" xfId="0" applyNumberFormat="1" applyFont="1" applyFill="1" applyBorder="1" applyAlignment="1" applyProtection="1">
      <alignment vertical="center"/>
    </xf>
    <xf numFmtId="177" fontId="4" fillId="2" borderId="43" xfId="0" applyNumberFormat="1" applyFont="1" applyFill="1" applyBorder="1" applyAlignment="1" applyProtection="1">
      <alignment vertical="center"/>
    </xf>
    <xf numFmtId="0" fontId="4" fillId="2" borderId="49" xfId="0" applyFont="1" applyFill="1" applyBorder="1" applyAlignment="1" applyProtection="1">
      <alignment horizontal="distributed" vertical="center"/>
    </xf>
    <xf numFmtId="177" fontId="4" fillId="2" borderId="50" xfId="0" applyNumberFormat="1" applyFont="1" applyFill="1" applyBorder="1" applyAlignment="1" applyProtection="1">
      <alignment vertical="center"/>
    </xf>
    <xf numFmtId="177" fontId="4" fillId="2" borderId="49" xfId="0" applyNumberFormat="1" applyFont="1" applyFill="1" applyBorder="1" applyAlignment="1" applyProtection="1">
      <alignment vertical="center"/>
    </xf>
    <xf numFmtId="177" fontId="4" fillId="2" borderId="51" xfId="0" applyNumberFormat="1" applyFont="1" applyFill="1" applyBorder="1" applyAlignment="1" applyProtection="1">
      <alignment vertical="center"/>
    </xf>
    <xf numFmtId="177" fontId="4" fillId="2" borderId="52" xfId="0" applyNumberFormat="1" applyFont="1" applyFill="1" applyBorder="1" applyAlignment="1" applyProtection="1">
      <alignment vertical="center"/>
    </xf>
    <xf numFmtId="177" fontId="4" fillId="2" borderId="26" xfId="0" applyNumberFormat="1" applyFont="1" applyFill="1" applyBorder="1" applyAlignment="1" applyProtection="1">
      <alignment vertical="center"/>
    </xf>
    <xf numFmtId="177" fontId="4" fillId="2" borderId="53" xfId="0" applyNumberFormat="1" applyFont="1" applyFill="1" applyBorder="1" applyAlignment="1" applyProtection="1">
      <alignment vertical="center"/>
    </xf>
    <xf numFmtId="177" fontId="4" fillId="2" borderId="54" xfId="0" applyNumberFormat="1" applyFont="1" applyFill="1" applyBorder="1" applyAlignment="1" applyProtection="1">
      <alignment vertical="center"/>
    </xf>
    <xf numFmtId="177" fontId="4" fillId="2" borderId="37" xfId="0" applyNumberFormat="1" applyFont="1" applyFill="1" applyBorder="1" applyAlignment="1" applyProtection="1">
      <alignment vertical="center"/>
    </xf>
    <xf numFmtId="177" fontId="4" fillId="2" borderId="55" xfId="0" applyNumberFormat="1" applyFont="1" applyFill="1" applyBorder="1" applyAlignment="1" applyProtection="1">
      <alignment vertical="center"/>
    </xf>
    <xf numFmtId="177" fontId="4" fillId="2" borderId="0" xfId="0" applyNumberFormat="1" applyFont="1" applyFill="1" applyBorder="1" applyAlignment="1" applyProtection="1">
      <alignment vertical="center"/>
    </xf>
    <xf numFmtId="177" fontId="4" fillId="2" borderId="56" xfId="0" applyNumberFormat="1" applyFont="1" applyFill="1" applyBorder="1" applyAlignment="1" applyProtection="1">
      <alignment vertical="center"/>
    </xf>
    <xf numFmtId="177" fontId="4" fillId="2" borderId="57" xfId="0" applyNumberFormat="1" applyFont="1" applyFill="1" applyBorder="1" applyAlignment="1" applyProtection="1">
      <alignment vertical="center"/>
    </xf>
    <xf numFmtId="0" fontId="4" fillId="2" borderId="58" xfId="0" applyFont="1" applyFill="1" applyBorder="1" applyAlignment="1" applyProtection="1">
      <alignment vertical="center" textRotation="255" shrinkToFit="1"/>
    </xf>
    <xf numFmtId="0" fontId="4" fillId="2" borderId="18" xfId="0" applyFont="1" applyFill="1" applyBorder="1" applyAlignment="1" applyProtection="1">
      <alignment horizontal="distributed" vertical="center"/>
    </xf>
    <xf numFmtId="177" fontId="4" fillId="2" borderId="59" xfId="0" applyNumberFormat="1" applyFont="1" applyFill="1" applyBorder="1" applyAlignment="1" applyProtection="1">
      <alignment vertical="center"/>
    </xf>
    <xf numFmtId="177" fontId="4" fillId="2" borderId="60" xfId="0" applyNumberFormat="1" applyFont="1" applyFill="1" applyBorder="1" applyAlignment="1" applyProtection="1">
      <alignment vertical="center"/>
    </xf>
    <xf numFmtId="177" fontId="4" fillId="2" borderId="61" xfId="0" applyNumberFormat="1" applyFont="1" applyFill="1" applyBorder="1" applyAlignment="1" applyProtection="1">
      <alignment vertical="center"/>
    </xf>
    <xf numFmtId="177" fontId="4" fillId="2" borderId="62" xfId="0" applyNumberFormat="1" applyFont="1" applyFill="1" applyBorder="1" applyAlignment="1" applyProtection="1">
      <alignment vertical="center"/>
    </xf>
    <xf numFmtId="177" fontId="4" fillId="2" borderId="63" xfId="0" applyNumberFormat="1" applyFont="1" applyFill="1" applyBorder="1" applyAlignment="1" applyProtection="1">
      <alignment vertical="center"/>
    </xf>
    <xf numFmtId="177" fontId="4" fillId="2" borderId="32" xfId="0" applyNumberFormat="1" applyFont="1" applyFill="1" applyBorder="1" applyAlignment="1" applyProtection="1">
      <alignment vertical="center"/>
    </xf>
    <xf numFmtId="177" fontId="4" fillId="2" borderId="64" xfId="0" applyNumberFormat="1" applyFont="1" applyFill="1" applyBorder="1" applyAlignment="1" applyProtection="1">
      <alignment vertical="center"/>
    </xf>
    <xf numFmtId="0" fontId="4" fillId="3" borderId="32" xfId="0" applyFont="1" applyFill="1" applyBorder="1" applyAlignment="1" applyProtection="1">
      <alignment horizontal="distributed" vertical="center"/>
    </xf>
    <xf numFmtId="177" fontId="4" fillId="3" borderId="22" xfId="0" applyNumberFormat="1" applyFont="1" applyFill="1" applyBorder="1" applyAlignment="1" applyProtection="1">
      <alignment vertical="center"/>
    </xf>
    <xf numFmtId="177" fontId="4" fillId="3" borderId="23" xfId="0" applyNumberFormat="1" applyFont="1" applyFill="1" applyBorder="1" applyAlignment="1" applyProtection="1">
      <alignment vertical="center"/>
    </xf>
    <xf numFmtId="0" fontId="4" fillId="3" borderId="21" xfId="0" applyFont="1" applyFill="1" applyBorder="1" applyAlignment="1" applyProtection="1">
      <alignment horizontal="distributed" vertical="center"/>
    </xf>
    <xf numFmtId="0" fontId="4" fillId="3" borderId="24" xfId="0" applyFont="1" applyFill="1" applyBorder="1" applyAlignment="1" applyProtection="1">
      <alignment horizontal="distributed" vertical="center"/>
    </xf>
    <xf numFmtId="177" fontId="4" fillId="3" borderId="40" xfId="0" applyNumberFormat="1" applyFont="1" applyFill="1" applyBorder="1" applyAlignment="1" applyProtection="1">
      <alignment vertical="center"/>
    </xf>
    <xf numFmtId="177" fontId="4" fillId="3" borderId="43" xfId="0" applyNumberFormat="1" applyFont="1" applyFill="1" applyBorder="1" applyAlignment="1" applyProtection="1">
      <alignment vertical="center"/>
    </xf>
    <xf numFmtId="177" fontId="4" fillId="3" borderId="35" xfId="0" applyNumberFormat="1" applyFont="1" applyFill="1" applyBorder="1" applyAlignment="1" applyProtection="1">
      <alignment vertical="center"/>
    </xf>
    <xf numFmtId="177" fontId="4" fillId="3" borderId="19" xfId="0" applyNumberFormat="1" applyFont="1" applyFill="1" applyBorder="1" applyAlignment="1" applyProtection="1">
      <alignment vertical="center"/>
    </xf>
    <xf numFmtId="177" fontId="4" fillId="2" borderId="1" xfId="0" applyNumberFormat="1" applyFont="1" applyFill="1" applyBorder="1" applyAlignment="1" applyProtection="1">
      <alignment vertical="center"/>
    </xf>
    <xf numFmtId="177" fontId="4" fillId="2" borderId="67" xfId="0" applyNumberFormat="1" applyFont="1" applyFill="1" applyBorder="1" applyAlignment="1" applyProtection="1">
      <alignment vertical="center"/>
    </xf>
    <xf numFmtId="177" fontId="4" fillId="2" borderId="68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177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vertical="top" wrapText="1"/>
    </xf>
    <xf numFmtId="0" fontId="7" fillId="0" borderId="0" xfId="0" applyFont="1" applyFill="1" applyAlignment="1">
      <alignment shrinkToFit="1"/>
    </xf>
    <xf numFmtId="0" fontId="7" fillId="0" borderId="57" xfId="0" applyFont="1" applyFill="1" applyBorder="1" applyAlignment="1">
      <alignment shrinkToFit="1"/>
    </xf>
    <xf numFmtId="0" fontId="5" fillId="0" borderId="65" xfId="0" applyFont="1" applyFill="1" applyBorder="1" applyAlignment="1" applyProtection="1">
      <alignment vertical="center" textRotation="255" wrapText="1"/>
    </xf>
    <xf numFmtId="0" fontId="5" fillId="0" borderId="66" xfId="0" applyFont="1" applyFill="1" applyBorder="1" applyAlignment="1" applyProtection="1">
      <alignment horizontal="distributed" vertical="center" wrapText="1"/>
    </xf>
    <xf numFmtId="0" fontId="4" fillId="0" borderId="6" xfId="0" applyFont="1" applyFill="1" applyBorder="1" applyAlignment="1" applyProtection="1">
      <alignment vertical="center" textRotation="255" wrapText="1"/>
    </xf>
    <xf numFmtId="0" fontId="4" fillId="0" borderId="7" xfId="0" applyFont="1" applyFill="1" applyBorder="1" applyAlignment="1" applyProtection="1">
      <alignment horizontal="distributed" vertical="center"/>
    </xf>
    <xf numFmtId="0" fontId="4" fillId="0" borderId="65" xfId="0" applyFont="1" applyFill="1" applyBorder="1" applyAlignment="1" applyProtection="1">
      <alignment vertical="center" textRotation="255" wrapText="1"/>
    </xf>
    <xf numFmtId="178" fontId="8" fillId="0" borderId="66" xfId="0" applyNumberFormat="1" applyFont="1" applyFill="1" applyBorder="1" applyAlignment="1" applyProtection="1">
      <alignment horizontal="center" vertical="center"/>
    </xf>
    <xf numFmtId="177" fontId="4" fillId="0" borderId="4" xfId="0" applyNumberFormat="1" applyFont="1" applyFill="1" applyBorder="1" applyAlignment="1" applyProtection="1">
      <alignment vertical="center"/>
    </xf>
    <xf numFmtId="177" fontId="4" fillId="0" borderId="76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7" fontId="4" fillId="0" borderId="46" xfId="0" applyNumberFormat="1" applyFont="1" applyFill="1" applyBorder="1" applyAlignment="1" applyProtection="1">
      <alignment vertical="center"/>
    </xf>
    <xf numFmtId="177" fontId="4" fillId="0" borderId="47" xfId="0" applyNumberFormat="1" applyFont="1" applyFill="1" applyBorder="1" applyAlignment="1" applyProtection="1">
      <alignment vertical="center"/>
    </xf>
    <xf numFmtId="0" fontId="0" fillId="0" borderId="0" xfId="0" applyFont="1" applyFill="1"/>
    <xf numFmtId="0" fontId="0" fillId="0" borderId="0" xfId="0" applyFont="1" applyFill="1" applyAlignment="1">
      <alignment vertical="center"/>
    </xf>
    <xf numFmtId="177" fontId="0" fillId="2" borderId="18" xfId="0" applyNumberFormat="1" applyFont="1" applyFill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9" xfId="0" applyNumberFormat="1" applyFont="1" applyFill="1" applyBorder="1" applyAlignment="1">
      <alignment vertical="center"/>
    </xf>
    <xf numFmtId="177" fontId="0" fillId="3" borderId="19" xfId="0" applyNumberFormat="1" applyFont="1" applyFill="1" applyBorder="1" applyAlignment="1">
      <alignment vertical="center"/>
    </xf>
    <xf numFmtId="177" fontId="0" fillId="2" borderId="32" xfId="0" applyNumberFormat="1" applyFont="1" applyFill="1" applyBorder="1" applyAlignment="1">
      <alignment vertical="center"/>
    </xf>
    <xf numFmtId="177" fontId="0" fillId="2" borderId="33" xfId="0" applyNumberFormat="1" applyFont="1" applyFill="1" applyBorder="1" applyAlignment="1">
      <alignment vertical="center"/>
    </xf>
    <xf numFmtId="0" fontId="0" fillId="0" borderId="0" xfId="0" applyFont="1" applyFill="1" applyBorder="1"/>
    <xf numFmtId="177" fontId="4" fillId="0" borderId="69" xfId="0" applyNumberFormat="1" applyFont="1" applyFill="1" applyBorder="1" applyAlignment="1" applyProtection="1">
      <alignment vertical="center"/>
    </xf>
    <xf numFmtId="0" fontId="4" fillId="2" borderId="10" xfId="0" applyFont="1" applyFill="1" applyBorder="1" applyAlignment="1" applyProtection="1">
      <alignment horizontal="distributed" vertical="center"/>
    </xf>
    <xf numFmtId="0" fontId="4" fillId="2" borderId="11" xfId="0" applyFont="1" applyFill="1" applyBorder="1" applyAlignment="1" applyProtection="1">
      <alignment horizontal="distributed" vertical="center"/>
    </xf>
    <xf numFmtId="0" fontId="4" fillId="2" borderId="14" xfId="0" applyFont="1" applyFill="1" applyBorder="1" applyAlignment="1" applyProtection="1">
      <alignment horizontal="center" vertical="center" textRotation="255"/>
    </xf>
    <xf numFmtId="0" fontId="4" fillId="2" borderId="20" xfId="0" applyFont="1" applyFill="1" applyBorder="1" applyAlignment="1" applyProtection="1">
      <alignment horizontal="center" vertical="center" textRotation="255"/>
    </xf>
    <xf numFmtId="0" fontId="4" fillId="2" borderId="29" xfId="0" applyFont="1" applyFill="1" applyBorder="1" applyAlignment="1" applyProtection="1">
      <alignment horizontal="center" vertical="center" textRotation="255"/>
    </xf>
    <xf numFmtId="0" fontId="4" fillId="2" borderId="16" xfId="0" applyFont="1" applyFill="1" applyBorder="1" applyAlignment="1" applyProtection="1">
      <alignment horizontal="distributed" vertical="center"/>
    </xf>
    <xf numFmtId="0" fontId="4" fillId="2" borderId="17" xfId="0" applyFont="1" applyFill="1" applyBorder="1" applyAlignment="1" applyProtection="1">
      <alignment horizontal="distributed" vertical="center"/>
    </xf>
    <xf numFmtId="0" fontId="4" fillId="3" borderId="16" xfId="0" applyFont="1" applyFill="1" applyBorder="1" applyAlignment="1" applyProtection="1">
      <alignment horizontal="distributed" vertical="center"/>
    </xf>
    <xf numFmtId="0" fontId="4" fillId="3" borderId="17" xfId="0" applyFont="1" applyFill="1" applyBorder="1" applyAlignment="1" applyProtection="1">
      <alignment horizontal="distributed" vertical="center"/>
    </xf>
    <xf numFmtId="0" fontId="9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 textRotation="255"/>
    </xf>
    <xf numFmtId="0" fontId="4" fillId="2" borderId="36" xfId="0" applyFont="1" applyFill="1" applyBorder="1" applyAlignment="1" applyProtection="1">
      <alignment horizontal="center" vertical="center" textRotation="255" wrapText="1"/>
    </xf>
    <xf numFmtId="0" fontId="4" fillId="2" borderId="20" xfId="0" applyFont="1" applyFill="1" applyBorder="1" applyAlignment="1" applyProtection="1">
      <alignment horizontal="center" vertical="center" textRotation="255" wrapText="1"/>
    </xf>
    <xf numFmtId="0" fontId="4" fillId="2" borderId="29" xfId="0" applyFont="1" applyFill="1" applyBorder="1" applyAlignment="1" applyProtection="1">
      <alignment horizontal="center" vertical="center" textRotation="255" wrapText="1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25" xfId="0" applyFont="1" applyFill="1" applyBorder="1" applyAlignment="1" applyProtection="1">
      <alignment horizontal="center" vertical="center"/>
    </xf>
    <xf numFmtId="0" fontId="4" fillId="2" borderId="48" xfId="0" applyFont="1" applyFill="1" applyBorder="1" applyAlignment="1" applyProtection="1">
      <alignment horizontal="center" vertical="center" textRotation="255"/>
    </xf>
    <xf numFmtId="0" fontId="4" fillId="3" borderId="36" xfId="0" applyFont="1" applyFill="1" applyBorder="1" applyAlignment="1" applyProtection="1">
      <alignment horizontal="center" vertical="center" textRotation="255"/>
    </xf>
    <xf numFmtId="0" fontId="4" fillId="3" borderId="20" xfId="0" applyFont="1" applyFill="1" applyBorder="1" applyAlignment="1" applyProtection="1">
      <alignment horizontal="center" vertical="center" textRotation="255"/>
    </xf>
    <xf numFmtId="0" fontId="4" fillId="3" borderId="29" xfId="0" applyFont="1" applyFill="1" applyBorder="1" applyAlignment="1" applyProtection="1">
      <alignment horizontal="center" vertical="center" textRotation="255"/>
    </xf>
    <xf numFmtId="0" fontId="0" fillId="2" borderId="36" xfId="0" applyFont="1" applyFill="1" applyBorder="1" applyAlignment="1">
      <alignment horizontal="center" vertical="center" textRotation="255"/>
    </xf>
    <xf numFmtId="0" fontId="0" fillId="2" borderId="20" xfId="0" applyFont="1" applyFill="1" applyBorder="1" applyAlignment="1">
      <alignment horizontal="center" vertical="center" textRotation="255"/>
    </xf>
    <xf numFmtId="0" fontId="0" fillId="2" borderId="29" xfId="0" applyFont="1" applyFill="1" applyBorder="1" applyAlignment="1">
      <alignment horizontal="center" vertical="center" textRotation="255"/>
    </xf>
    <xf numFmtId="0" fontId="4" fillId="2" borderId="65" xfId="0" applyFont="1" applyFill="1" applyBorder="1" applyAlignment="1" applyProtection="1">
      <alignment horizontal="center" vertical="center"/>
    </xf>
    <xf numFmtId="0" fontId="4" fillId="2" borderId="66" xfId="0" applyFont="1" applyFill="1" applyBorder="1" applyAlignment="1" applyProtection="1">
      <alignment horizontal="center" vertical="center"/>
    </xf>
    <xf numFmtId="0" fontId="4" fillId="0" borderId="44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 wrapText="1" justifyLastLine="1"/>
    </xf>
    <xf numFmtId="0" fontId="4" fillId="0" borderId="0" xfId="0" applyFont="1" applyFill="1" applyBorder="1" applyAlignment="1" applyProtection="1">
      <alignment vertical="center" justifyLastLine="1"/>
    </xf>
    <xf numFmtId="177" fontId="5" fillId="0" borderId="72" xfId="0" applyNumberFormat="1" applyFont="1" applyFill="1" applyBorder="1" applyAlignment="1" applyProtection="1">
      <alignment vertical="center"/>
    </xf>
    <xf numFmtId="177" fontId="5" fillId="0" borderId="67" xfId="0" applyNumberFormat="1" applyFont="1" applyFill="1" applyBorder="1" applyAlignment="1" applyProtection="1">
      <alignment vertical="center"/>
    </xf>
    <xf numFmtId="177" fontId="5" fillId="0" borderId="73" xfId="0" applyNumberFormat="1" applyFont="1" applyFill="1" applyBorder="1" applyAlignment="1" applyProtection="1">
      <alignment vertical="center"/>
    </xf>
    <xf numFmtId="177" fontId="5" fillId="0" borderId="74" xfId="0" applyNumberFormat="1" applyFont="1" applyFill="1" applyBorder="1" applyAlignment="1" applyProtection="1">
      <alignment vertical="center"/>
    </xf>
    <xf numFmtId="177" fontId="4" fillId="0" borderId="56" xfId="0" applyNumberFormat="1" applyFont="1" applyFill="1" applyBorder="1" applyAlignment="1" applyProtection="1">
      <alignment vertical="center"/>
    </xf>
    <xf numFmtId="177" fontId="4" fillId="0" borderId="67" xfId="0" applyNumberFormat="1" applyFont="1" applyFill="1" applyBorder="1" applyAlignment="1" applyProtection="1">
      <alignment vertical="center"/>
    </xf>
    <xf numFmtId="177" fontId="4" fillId="0" borderId="75" xfId="0" applyNumberFormat="1" applyFont="1" applyFill="1" applyBorder="1" applyAlignment="1" applyProtection="1">
      <alignment vertical="center"/>
    </xf>
    <xf numFmtId="177" fontId="4" fillId="0" borderId="74" xfId="0" applyNumberFormat="1" applyFont="1" applyFill="1" applyBorder="1" applyAlignment="1" applyProtection="1">
      <alignment vertical="center"/>
    </xf>
    <xf numFmtId="0" fontId="5" fillId="0" borderId="70" xfId="0" applyFont="1" applyFill="1" applyBorder="1" applyAlignment="1" applyProtection="1">
      <alignment vertical="center" wrapText="1"/>
    </xf>
    <xf numFmtId="0" fontId="5" fillId="0" borderId="71" xfId="0" applyFont="1" applyFill="1" applyBorder="1" applyAlignment="1" applyProtection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%20&#36984;&#25369;/&#9671;&#25991;&#26360;&#20998;&#39006;&#12539;&#24341;&#32153;/03&#30476;&#36984;&#25369;/02&#30476;&#35696;&#20250;&#35696;&#21729;&#36984;&#25369;/&#35036;&#36984;/R41030&#30476;&#35696;&#35036;&#36984;&#65288;&#37089;&#23665;&#24066;&#12289;&#21452;&#33865;&#37089;&#12539;&#30693;&#20107;&#36984;&#20415;&#20055;&#65289;/29&#36984;&#25369;&#20154;&#21517;&#31807;/02%20&#36984;&#25369;&#20154;&#21517;&#31807;&#30331;&#37682;&#32773;&#25968;&#65288;&#36984;&#25369;&#26178;&#30331;&#37682;&#65289;/00&#36984;&#25369;&#26178;&#30331;&#37682;&#65288;R4.10.19&#30476;&#35696;&#350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５０と３分の１専決）"/>
      <sheetName val="告示添付"/>
      <sheetName val="選挙区"/>
      <sheetName val="県選挙区"/>
      <sheetName val="定時"/>
      <sheetName val="貼付"/>
      <sheetName val="前回貼付"/>
      <sheetName val="検算"/>
      <sheetName val="総務省報告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44853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K47"/>
  <sheetViews>
    <sheetView tabSelected="1" defaultGridColor="0" view="pageBreakPreview" topLeftCell="A34" colorId="22" zoomScaleNormal="100" zoomScaleSheetLayoutView="100" workbookViewId="0">
      <selection activeCell="E52" sqref="E52"/>
    </sheetView>
  </sheetViews>
  <sheetFormatPr defaultColWidth="10.58203125" defaultRowHeight="14" x14ac:dyDescent="0.2"/>
  <cols>
    <col min="1" max="1" width="2.5" style="88" customWidth="1"/>
    <col min="2" max="2" width="12.5" style="88" customWidth="1"/>
    <col min="3" max="5" width="11.83203125" style="88" customWidth="1"/>
    <col min="6" max="6" width="4.58203125" style="88" customWidth="1"/>
    <col min="7" max="7" width="2.5" style="88" customWidth="1"/>
    <col min="8" max="8" width="12.33203125" style="88" customWidth="1"/>
    <col min="9" max="11" width="11.83203125" style="88" customWidth="1"/>
    <col min="12" max="16384" width="10.58203125" style="88"/>
  </cols>
  <sheetData>
    <row r="1" spans="1:11" ht="23.5" x14ac:dyDescent="0.2">
      <c r="A1" s="107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1" ht="15.75" customHeight="1" thickBot="1" x14ac:dyDescent="0.35">
      <c r="A2" s="1"/>
      <c r="B2" s="109"/>
      <c r="C2" s="109"/>
      <c r="D2" s="2"/>
      <c r="E2" s="2"/>
      <c r="F2" s="2"/>
      <c r="G2" s="2"/>
      <c r="H2" s="2"/>
      <c r="I2" s="2"/>
      <c r="J2" s="110">
        <f>[1]貼付!B3</f>
        <v>44853</v>
      </c>
      <c r="K2" s="110" t="e">
        <f>定時!#REF!</f>
        <v>#REF!</v>
      </c>
    </row>
    <row r="3" spans="1:11" s="89" customFormat="1" ht="21.75" customHeight="1" thickBot="1" x14ac:dyDescent="0.25">
      <c r="A3" s="111" t="s">
        <v>1</v>
      </c>
      <c r="B3" s="112"/>
      <c r="C3" s="3" t="s">
        <v>2</v>
      </c>
      <c r="D3" s="3" t="s">
        <v>3</v>
      </c>
      <c r="E3" s="4" t="s">
        <v>4</v>
      </c>
      <c r="F3" s="5"/>
      <c r="G3" s="113" t="s">
        <v>1</v>
      </c>
      <c r="H3" s="114"/>
      <c r="I3" s="6" t="s">
        <v>2</v>
      </c>
      <c r="J3" s="6" t="s">
        <v>3</v>
      </c>
      <c r="K3" s="7" t="s">
        <v>4</v>
      </c>
    </row>
    <row r="4" spans="1:11" s="89" customFormat="1" ht="21.75" customHeight="1" x14ac:dyDescent="0.2">
      <c r="A4" s="98" t="s">
        <v>5</v>
      </c>
      <c r="B4" s="99"/>
      <c r="C4" s="8">
        <v>112207</v>
      </c>
      <c r="D4" s="8">
        <v>120339</v>
      </c>
      <c r="E4" s="9">
        <v>232546</v>
      </c>
      <c r="F4" s="5"/>
      <c r="G4" s="100" t="s">
        <v>6</v>
      </c>
      <c r="H4" s="10" t="s">
        <v>7</v>
      </c>
      <c r="I4" s="8">
        <v>658</v>
      </c>
      <c r="J4" s="8">
        <v>660</v>
      </c>
      <c r="K4" s="9">
        <v>1318</v>
      </c>
    </row>
    <row r="5" spans="1:11" s="89" customFormat="1" ht="21.75" customHeight="1" x14ac:dyDescent="0.2">
      <c r="A5" s="103" t="s">
        <v>8</v>
      </c>
      <c r="B5" s="104"/>
      <c r="C5" s="90">
        <v>46216</v>
      </c>
      <c r="D5" s="91">
        <v>51192</v>
      </c>
      <c r="E5" s="92">
        <v>97408</v>
      </c>
      <c r="F5" s="5"/>
      <c r="G5" s="101"/>
      <c r="H5" s="11" t="s">
        <v>9</v>
      </c>
      <c r="I5" s="12">
        <v>820</v>
      </c>
      <c r="J5" s="12">
        <v>872</v>
      </c>
      <c r="K5" s="13">
        <v>1692</v>
      </c>
    </row>
    <row r="6" spans="1:11" s="89" customFormat="1" ht="21.75" customHeight="1" x14ac:dyDescent="0.2">
      <c r="A6" s="105" t="s">
        <v>10</v>
      </c>
      <c r="B6" s="106"/>
      <c r="C6" s="14">
        <v>131008</v>
      </c>
      <c r="D6" s="15">
        <v>137749</v>
      </c>
      <c r="E6" s="93">
        <v>268757</v>
      </c>
      <c r="F6" s="5"/>
      <c r="G6" s="101"/>
      <c r="H6" s="16" t="s">
        <v>11</v>
      </c>
      <c r="I6" s="17">
        <v>525</v>
      </c>
      <c r="J6" s="17">
        <v>552</v>
      </c>
      <c r="K6" s="18">
        <v>1077</v>
      </c>
    </row>
    <row r="7" spans="1:11" s="89" customFormat="1" ht="21.75" customHeight="1" x14ac:dyDescent="0.2">
      <c r="A7" s="103" t="s">
        <v>12</v>
      </c>
      <c r="B7" s="104"/>
      <c r="C7" s="19">
        <v>130233</v>
      </c>
      <c r="D7" s="20">
        <v>136022</v>
      </c>
      <c r="E7" s="92">
        <v>266255</v>
      </c>
      <c r="F7" s="5"/>
      <c r="G7" s="102"/>
      <c r="H7" s="21" t="s">
        <v>13</v>
      </c>
      <c r="I7" s="22">
        <v>8037</v>
      </c>
      <c r="J7" s="22">
        <v>8685</v>
      </c>
      <c r="K7" s="23">
        <v>16722</v>
      </c>
    </row>
    <row r="8" spans="1:11" s="89" customFormat="1" ht="21.75" customHeight="1" x14ac:dyDescent="0.2">
      <c r="A8" s="103" t="s">
        <v>14</v>
      </c>
      <c r="B8" s="104"/>
      <c r="C8" s="94">
        <v>24904</v>
      </c>
      <c r="D8" s="95">
        <v>25114</v>
      </c>
      <c r="E8" s="92">
        <v>50018</v>
      </c>
      <c r="F8" s="5"/>
      <c r="G8" s="115" t="s">
        <v>15</v>
      </c>
      <c r="H8" s="116"/>
      <c r="I8" s="24">
        <v>10040</v>
      </c>
      <c r="J8" s="24">
        <v>10769</v>
      </c>
      <c r="K8" s="25">
        <v>20809</v>
      </c>
    </row>
    <row r="9" spans="1:11" s="89" customFormat="1" ht="21.75" customHeight="1" x14ac:dyDescent="0.2">
      <c r="A9" s="103" t="s">
        <v>16</v>
      </c>
      <c r="B9" s="104"/>
      <c r="C9" s="94">
        <v>30976</v>
      </c>
      <c r="D9" s="95">
        <v>32116</v>
      </c>
      <c r="E9" s="92">
        <v>63092</v>
      </c>
      <c r="F9" s="5"/>
      <c r="G9" s="117" t="s">
        <v>17</v>
      </c>
      <c r="H9" s="26" t="s">
        <v>18</v>
      </c>
      <c r="I9" s="12">
        <v>8474</v>
      </c>
      <c r="J9" s="12">
        <v>8304</v>
      </c>
      <c r="K9" s="13">
        <v>16778</v>
      </c>
    </row>
    <row r="10" spans="1:11" s="89" customFormat="1" ht="21.75" customHeight="1" x14ac:dyDescent="0.2">
      <c r="A10" s="103" t="s">
        <v>19</v>
      </c>
      <c r="B10" s="104"/>
      <c r="C10" s="94">
        <v>18644</v>
      </c>
      <c r="D10" s="95">
        <v>20330</v>
      </c>
      <c r="E10" s="92">
        <v>38974</v>
      </c>
      <c r="F10" s="5"/>
      <c r="G10" s="101"/>
      <c r="H10" s="11" t="s">
        <v>20</v>
      </c>
      <c r="I10" s="12">
        <v>2588</v>
      </c>
      <c r="J10" s="12">
        <v>2606</v>
      </c>
      <c r="K10" s="13">
        <v>5194</v>
      </c>
    </row>
    <row r="11" spans="1:11" s="89" customFormat="1" ht="21.75" customHeight="1" x14ac:dyDescent="0.2">
      <c r="A11" s="103" t="s">
        <v>21</v>
      </c>
      <c r="B11" s="104"/>
      <c r="C11" s="27">
        <v>14020</v>
      </c>
      <c r="D11" s="28">
        <v>14420</v>
      </c>
      <c r="E11" s="92">
        <v>28440</v>
      </c>
      <c r="F11" s="5"/>
      <c r="G11" s="101"/>
      <c r="H11" s="11" t="s">
        <v>22</v>
      </c>
      <c r="I11" s="12">
        <v>1998</v>
      </c>
      <c r="J11" s="12">
        <v>2083</v>
      </c>
      <c r="K11" s="13">
        <v>4081</v>
      </c>
    </row>
    <row r="12" spans="1:11" s="89" customFormat="1" ht="21.75" customHeight="1" x14ac:dyDescent="0.2">
      <c r="A12" s="103" t="s">
        <v>23</v>
      </c>
      <c r="B12" s="104"/>
      <c r="C12" s="90">
        <v>22244</v>
      </c>
      <c r="D12" s="91">
        <v>22900</v>
      </c>
      <c r="E12" s="92">
        <v>45144</v>
      </c>
      <c r="F12" s="5"/>
      <c r="G12" s="102"/>
      <c r="H12" s="29" t="s">
        <v>24</v>
      </c>
      <c r="I12" s="30">
        <v>7080</v>
      </c>
      <c r="J12" s="30">
        <v>7212</v>
      </c>
      <c r="K12" s="31">
        <v>14292</v>
      </c>
    </row>
    <row r="13" spans="1:11" s="89" customFormat="1" ht="21.75" customHeight="1" x14ac:dyDescent="0.2">
      <c r="A13" s="103" t="s">
        <v>25</v>
      </c>
      <c r="B13" s="104"/>
      <c r="C13" s="32">
        <v>14848</v>
      </c>
      <c r="D13" s="32">
        <v>15198</v>
      </c>
      <c r="E13" s="92">
        <v>30046</v>
      </c>
      <c r="F13" s="5"/>
      <c r="G13" s="115" t="s">
        <v>15</v>
      </c>
      <c r="H13" s="116"/>
      <c r="I13" s="12">
        <v>20140</v>
      </c>
      <c r="J13" s="33">
        <v>20205</v>
      </c>
      <c r="K13" s="13">
        <v>40345</v>
      </c>
    </row>
    <row r="14" spans="1:11" s="89" customFormat="1" ht="21.75" customHeight="1" x14ac:dyDescent="0.2">
      <c r="A14" s="103" t="s">
        <v>26</v>
      </c>
      <c r="B14" s="104"/>
      <c r="C14" s="90">
        <v>25557</v>
      </c>
      <c r="D14" s="91">
        <v>25487</v>
      </c>
      <c r="E14" s="92">
        <v>51044</v>
      </c>
      <c r="F14" s="5"/>
      <c r="G14" s="118" t="s">
        <v>27</v>
      </c>
      <c r="H14" s="26" t="s">
        <v>28</v>
      </c>
      <c r="I14" s="34">
        <v>5563</v>
      </c>
      <c r="J14" s="34">
        <v>5717</v>
      </c>
      <c r="K14" s="35">
        <v>11280</v>
      </c>
    </row>
    <row r="15" spans="1:11" s="89" customFormat="1" ht="21.75" customHeight="1" x14ac:dyDescent="0.2">
      <c r="A15" s="103" t="s">
        <v>29</v>
      </c>
      <c r="B15" s="104"/>
      <c r="C15" s="32">
        <v>24465</v>
      </c>
      <c r="D15" s="32">
        <v>25774</v>
      </c>
      <c r="E15" s="36">
        <v>50239</v>
      </c>
      <c r="F15" s="5"/>
      <c r="G15" s="119"/>
      <c r="H15" s="16" t="s">
        <v>30</v>
      </c>
      <c r="I15" s="17">
        <v>2291</v>
      </c>
      <c r="J15" s="17">
        <v>2372</v>
      </c>
      <c r="K15" s="13">
        <v>4663</v>
      </c>
    </row>
    <row r="16" spans="1:11" s="89" customFormat="1" ht="21.75" customHeight="1" x14ac:dyDescent="0.2">
      <c r="A16" s="103" t="s">
        <v>31</v>
      </c>
      <c r="B16" s="104"/>
      <c r="C16" s="22">
        <v>12340</v>
      </c>
      <c r="D16" s="22">
        <v>12753</v>
      </c>
      <c r="E16" s="25">
        <v>25093</v>
      </c>
      <c r="F16" s="5"/>
      <c r="G16" s="119"/>
      <c r="H16" s="11" t="s">
        <v>32</v>
      </c>
      <c r="I16" s="12">
        <v>3513</v>
      </c>
      <c r="J16" s="12">
        <v>3603</v>
      </c>
      <c r="K16" s="13">
        <v>7116</v>
      </c>
    </row>
    <row r="17" spans="1:11" s="89" customFormat="1" ht="21.75" customHeight="1" thickBot="1" x14ac:dyDescent="0.25">
      <c r="A17" s="121" t="s">
        <v>33</v>
      </c>
      <c r="B17" s="122"/>
      <c r="C17" s="86">
        <v>607662</v>
      </c>
      <c r="D17" s="86">
        <v>639394</v>
      </c>
      <c r="E17" s="87">
        <v>1247056</v>
      </c>
      <c r="F17" s="5"/>
      <c r="G17" s="120"/>
      <c r="H17" s="21" t="s">
        <v>34</v>
      </c>
      <c r="I17" s="32">
        <v>1372</v>
      </c>
      <c r="J17" s="32">
        <v>1318</v>
      </c>
      <c r="K17" s="36">
        <v>2690</v>
      </c>
    </row>
    <row r="18" spans="1:11" s="89" customFormat="1" ht="21.75" customHeight="1" thickTop="1" x14ac:dyDescent="0.2">
      <c r="A18" s="125" t="s">
        <v>35</v>
      </c>
      <c r="B18" s="37" t="s">
        <v>36</v>
      </c>
      <c r="C18" s="38">
        <v>4750</v>
      </c>
      <c r="D18" s="39">
        <v>5063</v>
      </c>
      <c r="E18" s="40">
        <v>9813</v>
      </c>
      <c r="F18" s="5"/>
      <c r="G18" s="115" t="s">
        <v>15</v>
      </c>
      <c r="H18" s="116"/>
      <c r="I18" s="24">
        <v>12739</v>
      </c>
      <c r="J18" s="24">
        <v>13010</v>
      </c>
      <c r="K18" s="25">
        <v>25749</v>
      </c>
    </row>
    <row r="19" spans="1:11" s="89" customFormat="1" ht="21.75" customHeight="1" x14ac:dyDescent="0.2">
      <c r="A19" s="101"/>
      <c r="B19" s="16" t="s">
        <v>37</v>
      </c>
      <c r="C19" s="41">
        <v>3625</v>
      </c>
      <c r="D19" s="42">
        <v>3921</v>
      </c>
      <c r="E19" s="43">
        <v>7546</v>
      </c>
      <c r="F19" s="5"/>
      <c r="G19" s="117" t="s">
        <v>38</v>
      </c>
      <c r="H19" s="26" t="s">
        <v>39</v>
      </c>
      <c r="I19" s="12">
        <v>6141</v>
      </c>
      <c r="J19" s="12">
        <v>6267</v>
      </c>
      <c r="K19" s="13">
        <v>12408</v>
      </c>
    </row>
    <row r="20" spans="1:11" s="89" customFormat="1" ht="21.75" customHeight="1" x14ac:dyDescent="0.2">
      <c r="A20" s="102"/>
      <c r="B20" s="29" t="s">
        <v>40</v>
      </c>
      <c r="C20" s="44">
        <v>5407</v>
      </c>
      <c r="D20" s="45">
        <v>5427</v>
      </c>
      <c r="E20" s="46">
        <v>10834</v>
      </c>
      <c r="F20" s="5"/>
      <c r="G20" s="101"/>
      <c r="H20" s="11" t="s">
        <v>41</v>
      </c>
      <c r="I20" s="12">
        <v>2681</v>
      </c>
      <c r="J20" s="12">
        <v>2704</v>
      </c>
      <c r="K20" s="13">
        <v>5385</v>
      </c>
    </row>
    <row r="21" spans="1:11" s="89" customFormat="1" ht="21.75" customHeight="1" x14ac:dyDescent="0.2">
      <c r="A21" s="115" t="s">
        <v>15</v>
      </c>
      <c r="B21" s="116"/>
      <c r="C21" s="47">
        <v>13782</v>
      </c>
      <c r="D21" s="48">
        <v>14411</v>
      </c>
      <c r="E21" s="49">
        <v>28193</v>
      </c>
      <c r="F21" s="5"/>
      <c r="G21" s="101"/>
      <c r="H21" s="11" t="s">
        <v>42</v>
      </c>
      <c r="I21" s="12">
        <v>2462</v>
      </c>
      <c r="J21" s="12">
        <v>2402</v>
      </c>
      <c r="K21" s="13">
        <v>4864</v>
      </c>
    </row>
    <row r="22" spans="1:11" s="89" customFormat="1" ht="21.75" customHeight="1" x14ac:dyDescent="0.2">
      <c r="A22" s="50" t="s">
        <v>43</v>
      </c>
      <c r="B22" s="51" t="s">
        <v>44</v>
      </c>
      <c r="C22" s="52">
        <v>3565</v>
      </c>
      <c r="D22" s="27">
        <v>3623</v>
      </c>
      <c r="E22" s="53">
        <v>7188</v>
      </c>
      <c r="F22" s="5"/>
      <c r="G22" s="101"/>
      <c r="H22" s="11" t="s">
        <v>45</v>
      </c>
      <c r="I22" s="12">
        <v>2603</v>
      </c>
      <c r="J22" s="12">
        <v>2585</v>
      </c>
      <c r="K22" s="13">
        <v>5188</v>
      </c>
    </row>
    <row r="23" spans="1:11" s="89" customFormat="1" ht="21.75" customHeight="1" x14ac:dyDescent="0.2">
      <c r="A23" s="115" t="s">
        <v>15</v>
      </c>
      <c r="B23" s="116"/>
      <c r="C23" s="54">
        <v>3565</v>
      </c>
      <c r="D23" s="19">
        <v>3623</v>
      </c>
      <c r="E23" s="55">
        <v>7188</v>
      </c>
      <c r="F23" s="5"/>
      <c r="G23" s="102"/>
      <c r="H23" s="21" t="s">
        <v>46</v>
      </c>
      <c r="I23" s="32">
        <v>2093</v>
      </c>
      <c r="J23" s="32">
        <v>2088</v>
      </c>
      <c r="K23" s="36">
        <v>4181</v>
      </c>
    </row>
    <row r="24" spans="1:11" s="89" customFormat="1" ht="21.75" customHeight="1" x14ac:dyDescent="0.2">
      <c r="A24" s="117" t="s">
        <v>47</v>
      </c>
      <c r="B24" s="26" t="s">
        <v>48</v>
      </c>
      <c r="C24" s="56">
        <v>5128</v>
      </c>
      <c r="D24" s="57">
        <v>5362</v>
      </c>
      <c r="E24" s="58">
        <v>10490</v>
      </c>
      <c r="F24" s="85"/>
      <c r="G24" s="115" t="s">
        <v>15</v>
      </c>
      <c r="H24" s="116"/>
      <c r="I24" s="24">
        <v>15980</v>
      </c>
      <c r="J24" s="24">
        <v>16046</v>
      </c>
      <c r="K24" s="25">
        <v>32026</v>
      </c>
    </row>
    <row r="25" spans="1:11" s="89" customFormat="1" ht="21.75" customHeight="1" x14ac:dyDescent="0.2">
      <c r="A25" s="102"/>
      <c r="B25" s="29" t="s">
        <v>49</v>
      </c>
      <c r="C25" s="44">
        <v>2304</v>
      </c>
      <c r="D25" s="45">
        <v>2337</v>
      </c>
      <c r="E25" s="46">
        <v>4641</v>
      </c>
      <c r="F25" s="85"/>
      <c r="G25" s="117" t="s">
        <v>50</v>
      </c>
      <c r="H25" s="26" t="s">
        <v>51</v>
      </c>
      <c r="I25" s="22">
        <v>7077</v>
      </c>
      <c r="J25" s="22">
        <v>7225</v>
      </c>
      <c r="K25" s="13">
        <v>14302</v>
      </c>
    </row>
    <row r="26" spans="1:11" s="89" customFormat="1" ht="21.75" customHeight="1" x14ac:dyDescent="0.2">
      <c r="A26" s="115" t="s">
        <v>15</v>
      </c>
      <c r="B26" s="116"/>
      <c r="C26" s="52">
        <v>7432</v>
      </c>
      <c r="D26" s="27">
        <v>7699</v>
      </c>
      <c r="E26" s="53">
        <v>15131</v>
      </c>
      <c r="F26" s="85"/>
      <c r="G26" s="102"/>
      <c r="H26" s="29" t="s">
        <v>52</v>
      </c>
      <c r="I26" s="30">
        <v>3991</v>
      </c>
      <c r="J26" s="45">
        <v>4111</v>
      </c>
      <c r="K26" s="31">
        <v>8102</v>
      </c>
    </row>
    <row r="27" spans="1:11" s="89" customFormat="1" ht="21.75" customHeight="1" x14ac:dyDescent="0.2">
      <c r="A27" s="117" t="s">
        <v>53</v>
      </c>
      <c r="B27" s="26" t="s">
        <v>54</v>
      </c>
      <c r="C27" s="38">
        <v>2264</v>
      </c>
      <c r="D27" s="33">
        <v>2299</v>
      </c>
      <c r="E27" s="40">
        <v>4563</v>
      </c>
      <c r="F27" s="85"/>
      <c r="G27" s="115" t="s">
        <v>15</v>
      </c>
      <c r="H27" s="116"/>
      <c r="I27" s="24">
        <v>11068</v>
      </c>
      <c r="J27" s="27">
        <v>11336</v>
      </c>
      <c r="K27" s="25">
        <v>22404</v>
      </c>
    </row>
    <row r="28" spans="1:11" s="89" customFormat="1" ht="21.75" customHeight="1" x14ac:dyDescent="0.2">
      <c r="A28" s="101"/>
      <c r="B28" s="16" t="s">
        <v>55</v>
      </c>
      <c r="C28" s="41">
        <v>230</v>
      </c>
      <c r="D28" s="42">
        <v>212</v>
      </c>
      <c r="E28" s="43">
        <v>442</v>
      </c>
      <c r="F28" s="5"/>
      <c r="G28" s="126" t="s">
        <v>56</v>
      </c>
      <c r="H28" s="59" t="s">
        <v>57</v>
      </c>
      <c r="I28" s="60">
        <v>2122</v>
      </c>
      <c r="J28" s="60">
        <v>1902</v>
      </c>
      <c r="K28" s="61">
        <v>4024</v>
      </c>
    </row>
    <row r="29" spans="1:11" s="89" customFormat="1" ht="21.75" customHeight="1" x14ac:dyDescent="0.2">
      <c r="A29" s="101"/>
      <c r="B29" s="16" t="s">
        <v>58</v>
      </c>
      <c r="C29" s="41">
        <v>1712</v>
      </c>
      <c r="D29" s="42">
        <v>1799</v>
      </c>
      <c r="E29" s="43">
        <v>3511</v>
      </c>
      <c r="F29" s="5"/>
      <c r="G29" s="127"/>
      <c r="H29" s="62" t="s">
        <v>59</v>
      </c>
      <c r="I29" s="60">
        <v>3031</v>
      </c>
      <c r="J29" s="60">
        <v>2813</v>
      </c>
      <c r="K29" s="61">
        <v>5844</v>
      </c>
    </row>
    <row r="30" spans="1:11" s="89" customFormat="1" ht="21.75" customHeight="1" x14ac:dyDescent="0.2">
      <c r="A30" s="102"/>
      <c r="B30" s="29" t="s">
        <v>60</v>
      </c>
      <c r="C30" s="44">
        <v>6222</v>
      </c>
      <c r="D30" s="45">
        <v>6392</v>
      </c>
      <c r="E30" s="46">
        <v>12614</v>
      </c>
      <c r="F30" s="85"/>
      <c r="G30" s="127"/>
      <c r="H30" s="62" t="s">
        <v>61</v>
      </c>
      <c r="I30" s="60">
        <v>5451</v>
      </c>
      <c r="J30" s="60">
        <v>5042</v>
      </c>
      <c r="K30" s="61">
        <v>10493</v>
      </c>
    </row>
    <row r="31" spans="1:11" s="89" customFormat="1" ht="21.75" customHeight="1" x14ac:dyDescent="0.2">
      <c r="A31" s="115" t="s">
        <v>15</v>
      </c>
      <c r="B31" s="116"/>
      <c r="C31" s="47">
        <v>10428</v>
      </c>
      <c r="D31" s="48">
        <v>10702</v>
      </c>
      <c r="E31" s="49">
        <v>21130</v>
      </c>
      <c r="F31" s="85"/>
      <c r="G31" s="127"/>
      <c r="H31" s="62" t="s">
        <v>62</v>
      </c>
      <c r="I31" s="60">
        <v>1099</v>
      </c>
      <c r="J31" s="60">
        <v>1048</v>
      </c>
      <c r="K31" s="61">
        <v>2147</v>
      </c>
    </row>
    <row r="32" spans="1:11" s="89" customFormat="1" ht="21.75" customHeight="1" x14ac:dyDescent="0.2">
      <c r="A32" s="129" t="s">
        <v>63</v>
      </c>
      <c r="B32" s="26" t="s">
        <v>64</v>
      </c>
      <c r="C32" s="56">
        <v>1108</v>
      </c>
      <c r="D32" s="57">
        <v>1082</v>
      </c>
      <c r="E32" s="58">
        <v>2190</v>
      </c>
      <c r="F32" s="5"/>
      <c r="G32" s="127"/>
      <c r="H32" s="62" t="s">
        <v>65</v>
      </c>
      <c r="I32" s="60">
        <v>4174</v>
      </c>
      <c r="J32" s="60">
        <v>4262</v>
      </c>
      <c r="K32" s="61">
        <v>8436</v>
      </c>
    </row>
    <row r="33" spans="1:11" s="89" customFormat="1" ht="21.75" customHeight="1" x14ac:dyDescent="0.2">
      <c r="A33" s="130"/>
      <c r="B33" s="16" t="s">
        <v>66</v>
      </c>
      <c r="C33" s="41">
        <v>2509</v>
      </c>
      <c r="D33" s="42">
        <v>2622</v>
      </c>
      <c r="E33" s="43">
        <v>5131</v>
      </c>
      <c r="F33" s="5"/>
      <c r="G33" s="127"/>
      <c r="H33" s="62" t="s">
        <v>67</v>
      </c>
      <c r="I33" s="60">
        <v>2331</v>
      </c>
      <c r="J33" s="60">
        <v>2521</v>
      </c>
      <c r="K33" s="61">
        <v>4852</v>
      </c>
    </row>
    <row r="34" spans="1:11" s="89" customFormat="1" ht="21.75" customHeight="1" x14ac:dyDescent="0.2">
      <c r="A34" s="130"/>
      <c r="B34" s="16" t="s">
        <v>68</v>
      </c>
      <c r="C34" s="41">
        <v>1381</v>
      </c>
      <c r="D34" s="42">
        <v>1425</v>
      </c>
      <c r="E34" s="43">
        <v>2806</v>
      </c>
      <c r="F34" s="5"/>
      <c r="G34" s="127"/>
      <c r="H34" s="62" t="s">
        <v>69</v>
      </c>
      <c r="I34" s="60">
        <v>6945</v>
      </c>
      <c r="J34" s="60">
        <v>7188</v>
      </c>
      <c r="K34" s="61">
        <v>14133</v>
      </c>
    </row>
    <row r="35" spans="1:11" s="89" customFormat="1" ht="21.75" customHeight="1" x14ac:dyDescent="0.2">
      <c r="A35" s="131"/>
      <c r="B35" s="29" t="s">
        <v>70</v>
      </c>
      <c r="C35" s="44">
        <v>5598</v>
      </c>
      <c r="D35" s="45">
        <v>5913</v>
      </c>
      <c r="E35" s="46">
        <v>11511</v>
      </c>
      <c r="F35" s="5"/>
      <c r="G35" s="128"/>
      <c r="H35" s="63" t="s">
        <v>71</v>
      </c>
      <c r="I35" s="64">
        <v>608</v>
      </c>
      <c r="J35" s="64">
        <v>549</v>
      </c>
      <c r="K35" s="65">
        <v>1157</v>
      </c>
    </row>
    <row r="36" spans="1:11" s="89" customFormat="1" ht="21.75" customHeight="1" x14ac:dyDescent="0.2">
      <c r="A36" s="115" t="s">
        <v>15</v>
      </c>
      <c r="B36" s="116"/>
      <c r="C36" s="52">
        <v>10596</v>
      </c>
      <c r="D36" s="27">
        <v>11042</v>
      </c>
      <c r="E36" s="53">
        <v>21638</v>
      </c>
      <c r="F36" s="5"/>
      <c r="G36" s="123" t="s">
        <v>15</v>
      </c>
      <c r="H36" s="124"/>
      <c r="I36" s="66">
        <v>25761</v>
      </c>
      <c r="J36" s="66">
        <v>25325</v>
      </c>
      <c r="K36" s="67">
        <v>51086</v>
      </c>
    </row>
    <row r="37" spans="1:11" s="89" customFormat="1" ht="21.75" customHeight="1" x14ac:dyDescent="0.2">
      <c r="A37" s="117" t="s">
        <v>72</v>
      </c>
      <c r="B37" s="26" t="s">
        <v>73</v>
      </c>
      <c r="C37" s="38">
        <v>6151</v>
      </c>
      <c r="D37" s="33">
        <v>6645</v>
      </c>
      <c r="E37" s="40">
        <v>12796</v>
      </c>
      <c r="F37" s="5"/>
      <c r="G37" s="117" t="s">
        <v>74</v>
      </c>
      <c r="H37" s="26" t="s">
        <v>75</v>
      </c>
      <c r="I37" s="12">
        <v>3256</v>
      </c>
      <c r="J37" s="12">
        <v>3305</v>
      </c>
      <c r="K37" s="35">
        <v>6561</v>
      </c>
    </row>
    <row r="38" spans="1:11" s="89" customFormat="1" ht="21.75" customHeight="1" x14ac:dyDescent="0.2">
      <c r="A38" s="101"/>
      <c r="B38" s="16" t="s">
        <v>76</v>
      </c>
      <c r="C38" s="41">
        <v>1197</v>
      </c>
      <c r="D38" s="42">
        <v>1335</v>
      </c>
      <c r="E38" s="43">
        <v>2532</v>
      </c>
      <c r="F38" s="5"/>
      <c r="G38" s="102"/>
      <c r="H38" s="21" t="s">
        <v>77</v>
      </c>
      <c r="I38" s="32">
        <v>2237</v>
      </c>
      <c r="J38" s="32">
        <v>2147</v>
      </c>
      <c r="K38" s="36">
        <v>4384</v>
      </c>
    </row>
    <row r="39" spans="1:11" s="89" customFormat="1" ht="21.75" customHeight="1" x14ac:dyDescent="0.2">
      <c r="A39" s="102"/>
      <c r="B39" s="29" t="s">
        <v>78</v>
      </c>
      <c r="C39" s="44">
        <v>1316</v>
      </c>
      <c r="D39" s="45">
        <v>1383</v>
      </c>
      <c r="E39" s="46">
        <v>2699</v>
      </c>
      <c r="F39" s="5"/>
      <c r="G39" s="115" t="s">
        <v>15</v>
      </c>
      <c r="H39" s="116"/>
      <c r="I39" s="17">
        <v>5493</v>
      </c>
      <c r="J39" s="42">
        <v>5452</v>
      </c>
      <c r="K39" s="13">
        <v>10945</v>
      </c>
    </row>
    <row r="40" spans="1:11" s="89" customFormat="1" ht="21.75" customHeight="1" thickBot="1" x14ac:dyDescent="0.25">
      <c r="A40" s="132" t="s">
        <v>15</v>
      </c>
      <c r="B40" s="133"/>
      <c r="C40" s="68">
        <v>8664</v>
      </c>
      <c r="D40" s="69">
        <v>9363</v>
      </c>
      <c r="E40" s="70">
        <v>18027</v>
      </c>
      <c r="F40" s="5"/>
      <c r="G40" s="134" t="s">
        <v>79</v>
      </c>
      <c r="H40" s="135"/>
      <c r="I40" s="97">
        <v>155688</v>
      </c>
      <c r="J40" s="97">
        <v>158983</v>
      </c>
      <c r="K40" s="87">
        <v>314671</v>
      </c>
    </row>
    <row r="41" spans="1:11" s="89" customFormat="1" ht="18.75" customHeight="1" thickTop="1" x14ac:dyDescent="0.2">
      <c r="A41" s="71"/>
      <c r="B41" s="71"/>
      <c r="C41" s="72"/>
      <c r="D41" s="72"/>
      <c r="E41" s="72"/>
      <c r="F41" s="5"/>
      <c r="G41" s="147" t="s">
        <v>80</v>
      </c>
      <c r="H41" s="148"/>
      <c r="I41" s="139">
        <v>763350</v>
      </c>
      <c r="J41" s="139">
        <v>798377</v>
      </c>
      <c r="K41" s="141">
        <v>1561727</v>
      </c>
    </row>
    <row r="42" spans="1:11" s="89" customFormat="1" ht="25.5" customHeight="1" thickBot="1" x14ac:dyDescent="0.25">
      <c r="A42" s="71"/>
      <c r="B42" s="71"/>
      <c r="C42" s="72"/>
      <c r="D42" s="72"/>
      <c r="E42" s="72"/>
      <c r="F42" s="5"/>
      <c r="G42" s="77"/>
      <c r="H42" s="78" t="s">
        <v>81</v>
      </c>
      <c r="I42" s="140"/>
      <c r="J42" s="140"/>
      <c r="K42" s="142"/>
    </row>
    <row r="43" spans="1:11" s="89" customFormat="1" x14ac:dyDescent="0.2">
      <c r="A43" s="73"/>
      <c r="B43" s="74"/>
      <c r="C43" s="74"/>
      <c r="D43" s="74"/>
      <c r="E43" s="74"/>
      <c r="F43" s="5"/>
      <c r="G43" s="79"/>
      <c r="H43" s="80" t="s">
        <v>82</v>
      </c>
      <c r="I43" s="143">
        <v>763472</v>
      </c>
      <c r="J43" s="143">
        <v>798521</v>
      </c>
      <c r="K43" s="145">
        <v>1561993</v>
      </c>
    </row>
    <row r="44" spans="1:11" s="89" customFormat="1" ht="14.5" thickBot="1" x14ac:dyDescent="0.25">
      <c r="C44" s="75"/>
      <c r="D44" s="75"/>
      <c r="E44" s="75"/>
      <c r="F44" s="76"/>
      <c r="G44" s="81"/>
      <c r="H44" s="82">
        <v>44846</v>
      </c>
      <c r="I44" s="144"/>
      <c r="J44" s="144"/>
      <c r="K44" s="146"/>
    </row>
    <row r="45" spans="1:11" s="89" customFormat="1" ht="21" customHeight="1" thickBot="1" x14ac:dyDescent="0.25">
      <c r="B45" s="74"/>
      <c r="C45" s="74"/>
      <c r="D45" s="74"/>
      <c r="E45" s="74"/>
      <c r="F45" s="5"/>
      <c r="G45" s="111" t="s">
        <v>83</v>
      </c>
      <c r="H45" s="136"/>
      <c r="I45" s="83">
        <v>-122</v>
      </c>
      <c r="J45" s="83">
        <v>-144</v>
      </c>
      <c r="K45" s="84">
        <v>-266</v>
      </c>
    </row>
    <row r="46" spans="1:11" ht="99.5" customHeight="1" x14ac:dyDescent="0.2">
      <c r="A46" s="137" t="s">
        <v>84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</row>
    <row r="47" spans="1:11" ht="6.75" customHeight="1" x14ac:dyDescent="0.2">
      <c r="A47" s="96"/>
    </row>
  </sheetData>
  <mergeCells count="54">
    <mergeCell ref="G45:H45"/>
    <mergeCell ref="A46:K46"/>
    <mergeCell ref="I41:I42"/>
    <mergeCell ref="J41:J42"/>
    <mergeCell ref="K41:K42"/>
    <mergeCell ref="I43:I44"/>
    <mergeCell ref="J43:J44"/>
    <mergeCell ref="K43:K44"/>
    <mergeCell ref="G41:H41"/>
    <mergeCell ref="A37:A39"/>
    <mergeCell ref="G37:G38"/>
    <mergeCell ref="G39:H39"/>
    <mergeCell ref="A40:B40"/>
    <mergeCell ref="G40:H40"/>
    <mergeCell ref="A36:B36"/>
    <mergeCell ref="G36:H36"/>
    <mergeCell ref="A18:A20"/>
    <mergeCell ref="G18:H18"/>
    <mergeCell ref="G19:G23"/>
    <mergeCell ref="A21:B21"/>
    <mergeCell ref="A23:B23"/>
    <mergeCell ref="A24:A25"/>
    <mergeCell ref="G24:H24"/>
    <mergeCell ref="G25:G26"/>
    <mergeCell ref="A26:B26"/>
    <mergeCell ref="A27:A30"/>
    <mergeCell ref="G27:H27"/>
    <mergeCell ref="G28:G35"/>
    <mergeCell ref="A31:B31"/>
    <mergeCell ref="A32:A35"/>
    <mergeCell ref="A13:B13"/>
    <mergeCell ref="G13:H13"/>
    <mergeCell ref="A14:B14"/>
    <mergeCell ref="G14:G17"/>
    <mergeCell ref="A15:B15"/>
    <mergeCell ref="A16:B16"/>
    <mergeCell ref="A17:B17"/>
    <mergeCell ref="A8:B8"/>
    <mergeCell ref="G8:H8"/>
    <mergeCell ref="A9:B9"/>
    <mergeCell ref="G9:G12"/>
    <mergeCell ref="A10:B10"/>
    <mergeCell ref="A11:B11"/>
    <mergeCell ref="A12:B12"/>
    <mergeCell ref="A1:K1"/>
    <mergeCell ref="B2:C2"/>
    <mergeCell ref="J2:K2"/>
    <mergeCell ref="A3:B3"/>
    <mergeCell ref="G3:H3"/>
    <mergeCell ref="A4:B4"/>
    <mergeCell ref="G4:G7"/>
    <mergeCell ref="A5:B5"/>
    <mergeCell ref="A6:B6"/>
    <mergeCell ref="A7:B7"/>
  </mergeCells>
  <phoneticPr fontId="1"/>
  <pageMargins left="0.78740157480314965" right="0.39370078740157483" top="0.51" bottom="0.16" header="0.4" footer="0.28000000000000003"/>
  <pageSetup paperSize="9" scale="7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定時</vt:lpstr>
      <vt:lpstr>定時!Print_Area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渡辺 学</dc:creator>
  <cp:lastModifiedBy>渡辺 学</cp:lastModifiedBy>
  <cp:lastPrinted>2022-10-19T09:06:44Z</cp:lastPrinted>
  <dcterms:created xsi:type="dcterms:W3CDTF">2022-10-19T04:07:19Z</dcterms:created>
  <dcterms:modified xsi:type="dcterms:W3CDTF">2022-10-19T09:08:44Z</dcterms:modified>
</cp:coreProperties>
</file>