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日常文書フォルダ（保存期間１年未満）\2022年度\00_共通\10_予算\新規要求項目関係\601‗建設統計ＤＸ\業者発注関係\着工統計（Excel工事届）\230428 都道府県に発出\HP掲載\"/>
    </mc:Choice>
  </mc:AlternateContent>
  <workbookProtection workbookPassword="B1A2" lockStructure="1"/>
  <bookViews>
    <workbookView xWindow="0" yWindow="0" windowWidth="17430" windowHeight="6135"/>
  </bookViews>
  <sheets>
    <sheet name="建築物除却届（別記第41号様式）" sheetId="1" r:id="rId1"/>
    <sheet name="行政集計シート※記入不要です" sheetId="2" r:id="rId2"/>
  </sheets>
  <definedNames>
    <definedName name="_xlnm.Print_Area" localSheetId="0">'建築物除却届（別記第41号様式）'!$A$1:$AE$197</definedName>
  </definedNames>
  <calcPr calcId="162913"/>
</workbook>
</file>

<file path=xl/calcChain.xml><?xml version="1.0" encoding="utf-8"?>
<calcChain xmlns="http://schemas.openxmlformats.org/spreadsheetml/2006/main">
  <c r="E4" i="2" l="1"/>
  <c r="AH88" i="1" l="1"/>
  <c r="AH118" i="1" l="1"/>
  <c r="AH114" i="1"/>
  <c r="AH106" i="1"/>
  <c r="AH84" i="1"/>
  <c r="AH80" i="1"/>
  <c r="AG102" i="1" l="1"/>
  <c r="AH102" i="1" s="1"/>
  <c r="AG98" i="1"/>
  <c r="AH98" i="1" s="1"/>
  <c r="G4" i="2"/>
  <c r="F4" i="2"/>
  <c r="D4" i="2"/>
  <c r="C4" i="2"/>
  <c r="A4" i="2"/>
  <c r="B4" i="2" l="1"/>
</calcChain>
</file>

<file path=xl/sharedStrings.xml><?xml version="1.0" encoding="utf-8"?>
<sst xmlns="http://schemas.openxmlformats.org/spreadsheetml/2006/main" count="157" uniqueCount="147">
  <si>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</si>
  <si>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</si>
  <si>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</si>
  <si>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</si>
  <si>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</si>
  <si>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</si>
  <si>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</si>
  <si>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</si>
  <si>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</si>
  <si>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</si>
  <si>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</si>
  <si>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</si>
  <si>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</si>
  <si>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</si>
  <si>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</si>
  <si>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</si>
  <si>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</si>
  <si>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</si>
  <si>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</si>
  <si>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</si>
  <si>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</si>
  <si>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</si>
  <si>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</si>
  <si>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</si>
  <si>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</si>
  <si>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</si>
  <si>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</si>
  <si>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</si>
  <si>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</si>
  <si>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</si>
  <si>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</si>
  <si>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</si>
  <si>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</si>
  <si>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</si>
  <si>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</si>
  <si>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</si>
  <si>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</si>
  <si>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</si>
  <si>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</si>
  <si>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</si>
  <si>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</si>
  <si>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</si>
  <si>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</si>
  <si>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</si>
  <si>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</si>
  <si>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</si>
  <si>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</si>
  <si>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</si>
  <si>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</si>
  <si>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</si>
  <si>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</si>
  <si>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</si>
  <si>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</si>
  <si>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</si>
  <si>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</si>
  <si>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</si>
  <si>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</si>
  <si>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</si>
  <si>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</si>
  <si>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</si>
  <si>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</si>
  <si>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</si>
  <si>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</si>
  <si>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</si>
  <si>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</si>
  <si>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</si>
  <si>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</si>
  <si>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</si>
  <si>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</si>
  <si>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</si>
  <si>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</si>
  <si>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</si>
  <si>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</si>
  <si>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</si>
  <si>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</si>
  <si>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</si>
  <si>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</si>
  <si>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</si>
  <si>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</si>
  <si>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</si>
  <si>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</si>
  <si>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</si>
  <si>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</si>
  <si>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</si>
  <si>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</si>
  <si>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</si>
  <si>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</si>
  <si>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</si>
  <si>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</si>
  <si>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</si>
  <si>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</si>
  <si>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</si>
  <si>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</si>
  <si>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</si>
  <si>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</si>
  <si>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</si>
  <si>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</si>
  <si>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</si>
  <si>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</si>
  <si>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</si>
  <si>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</si>
  <si>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</si>
  <si>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</si>
  <si>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</si>
  <si>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</si>
  <si>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</si>
  <si>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</si>
  <si>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</si>
  <si>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</si>
  <si>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</si>
  <si>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</si>
  <si>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</si>
  <si>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</si>
  <si>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</si>
  <si>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</si>
  <si>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</si>
  <si>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</si>
  <si>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</si>
  <si>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</si>
  <si>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</si>
  <si>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</si>
  <si>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</si>
  <si>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</si>
  <si>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</si>
  <si>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</si>
  <si>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</si>
  <si>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</si>
  <si>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</si>
  <si>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</si>
  <si>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</si>
  <si>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</si>
  <si>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</si>
  <si>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</si>
  <si>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</si>
  <si>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</si>
  <si>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</si>
  <si>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</si>
  <si>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</si>
  <si>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</si>
  <si>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建築物の用途</t>
    <rPh sb="4" eb="6">
      <t>ヨウト</t>
    </rPh>
    <phoneticPr fontId="2"/>
  </si>
  <si>
    <t>除却原因</t>
    <rPh sb="0" eb="2">
      <t>ジョキャク</t>
    </rPh>
    <rPh sb="2" eb="4">
      <t>ゲンイン</t>
    </rPh>
    <phoneticPr fontId="2"/>
  </si>
  <si>
    <t>構造</t>
  </si>
  <si>
    <t>建築物の数</t>
  </si>
  <si>
    <t>住宅の戸数
（戸）</t>
    <rPh sb="7" eb="8">
      <t>コ</t>
    </rPh>
    <phoneticPr fontId="2"/>
  </si>
  <si>
    <t>床面積の合計
（平方メートル）</t>
    <rPh sb="8" eb="10">
      <t>ヘイホウ</t>
    </rPh>
    <phoneticPr fontId="2"/>
  </si>
  <si>
    <t>建築物の評価額
（千円）</t>
    <rPh sb="0" eb="3">
      <t>ケンチクブツ</t>
    </rPh>
    <rPh sb="4" eb="7">
      <t>ヒョウカガク</t>
    </rPh>
    <rPh sb="9" eb="11">
      <t>センエン</t>
    </rPh>
    <phoneticPr fontId="2"/>
  </si>
  <si>
    <t>行政集計欄</t>
    <rPh sb="0" eb="5">
      <t>ギョウセイシュウケイラン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</si>
</sst>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 "/>
    <numFmt numFmtId="178" formatCode="00"/>
    <numFmt numFmtId="179" formatCode="#,##0.00_ "/>
    <numFmt numFmtId="180" formatCode="0_);[Red]\(0\)"/>
    <numFmt numFmtId="181" formatCode="0;[Red]0"/>
  </numFmts>
  <fonts count="10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3" fillId="2" borderId="4" xfId="1" applyNumberFormat="1" applyFill="1" applyBorder="1" applyAlignment="1" applyProtection="1">
      <alignment horizontal="center" vertical="center"/>
    </xf>
    <xf numFmtId="0" fontId="3" fillId="2" borderId="5" xfId="1" applyNumberForma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2" borderId="7" xfId="1" applyNumberFormat="1" applyFont="1" applyFill="1" applyBorder="1" applyAlignment="1" applyProtection="1">
      <alignment horizontal="center" vertical="center"/>
    </xf>
    <xf numFmtId="49" fontId="8" fillId="2" borderId="7" xfId="1" applyNumberFormat="1" applyFont="1" applyFill="1" applyBorder="1" applyAlignment="1" applyProtection="1">
      <alignment horizontal="center" vertical="center" wrapText="1"/>
    </xf>
    <xf numFmtId="49" fontId="8" fillId="2" borderId="8" xfId="1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80" fontId="9" fillId="0" borderId="10" xfId="3" applyNumberFormat="1" applyFont="1" applyFill="1" applyBorder="1" applyAlignment="1" applyProtection="1">
      <alignment horizontal="right" vertical="center" wrapText="1"/>
      <protection locked="0"/>
    </xf>
    <xf numFmtId="181" fontId="9" fillId="0" borderId="11" xfId="3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0" fillId="0" borderId="10" xfId="0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3" xfId="2" applyFont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vertical="center" wrapText="1"/>
    </xf>
    <xf numFmtId="0" fontId="4" fillId="0" borderId="0" xfId="0" applyFont="1" applyAlignment="1">
      <alignment horizontal="left" vertical="top"/>
    </xf>
  </cellXfs>
  <cellStyles count="4">
    <cellStyle name="標準" xfId="0" builtinId="0"/>
    <cellStyle name="標準 2" xfId="2"/>
    <cellStyle name="標準 3" xfId="1"/>
    <cellStyle name="標準_Sheet1_1" xfId="3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825"/>
  <sheetViews>
    <sheetView showGridLines="0" tabSelected="1" view="pageBreakPreview" zoomScale="90" zoomScaleNormal="100" zoomScaleSheetLayoutView="90" workbookViewId="0">
      <selection activeCell="J110" sqref="J110:V111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3" width="6.875" hidden="1" customWidth="1"/>
    <col min="34" max="34" width="21.375" customWidth="1"/>
  </cols>
  <sheetData>
    <row r="1" spans="1:31" ht="9.9499999999999993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1"/>
    </row>
    <row r="5" spans="1:31" ht="9.9499999999999993" customHeight="1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1"/>
    </row>
    <row r="6" spans="1:31" ht="9.9499999999999993" customHeight="1" x14ac:dyDescent="0.1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1"/>
    </row>
    <row r="7" spans="1:31" ht="9.9499999999999993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1"/>
    </row>
    <row r="8" spans="1:31" ht="9.9499999999999993" customHeight="1" x14ac:dyDescent="0.1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1"/>
    </row>
    <row r="9" spans="1:31" ht="9.75" customHeight="1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4"/>
      <c r="W15" s="24"/>
      <c r="X15" s="25" t="s">
        <v>6</v>
      </c>
      <c r="Y15" s="24"/>
      <c r="Z15" s="24"/>
      <c r="AA15" s="25" t="s">
        <v>5</v>
      </c>
      <c r="AB15" s="24"/>
      <c r="AC15" s="24"/>
      <c r="AD15" s="23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24"/>
      <c r="W16" s="24"/>
      <c r="X16" s="25"/>
      <c r="Y16" s="24"/>
      <c r="Z16" s="24"/>
      <c r="AA16" s="25"/>
      <c r="AB16" s="24"/>
      <c r="AC16" s="24"/>
      <c r="AD16" s="23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3" t="s">
        <v>7</v>
      </c>
      <c r="L19" s="23"/>
      <c r="M19" s="23"/>
      <c r="N19" s="2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3"/>
      <c r="L20" s="23"/>
      <c r="M20" s="23"/>
      <c r="N20" s="2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2" t="s">
        <v>8</v>
      </c>
      <c r="O23" s="22"/>
      <c r="P23" s="22"/>
      <c r="Q23" s="22"/>
      <c r="R23" s="22"/>
      <c r="S23" s="22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2"/>
      <c r="O24" s="22"/>
      <c r="P24" s="22"/>
      <c r="Q24" s="22"/>
      <c r="R24" s="22"/>
      <c r="S24" s="22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2" t="s">
        <v>9</v>
      </c>
      <c r="Q25" s="22"/>
      <c r="R25" s="22"/>
      <c r="S25" s="22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2"/>
      <c r="Q26" s="22"/>
      <c r="R26" s="22"/>
      <c r="S26" s="22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2" t="s">
        <v>10</v>
      </c>
      <c r="Q27" s="22"/>
      <c r="R27" s="22"/>
      <c r="S27" s="22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2"/>
      <c r="Q28" s="22"/>
      <c r="R28" s="22"/>
      <c r="S28" s="22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2" t="s">
        <v>11</v>
      </c>
      <c r="Q29" s="22"/>
      <c r="R29" s="22"/>
      <c r="S29" s="22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2"/>
      <c r="Q30" s="22"/>
      <c r="R30" s="22"/>
      <c r="S30" s="22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2" t="s">
        <v>12</v>
      </c>
      <c r="Q31" s="22"/>
      <c r="R31" s="22"/>
      <c r="S31" s="22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2"/>
      <c r="Q32" s="22"/>
      <c r="R32" s="22"/>
      <c r="S32" s="22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22" t="s">
        <v>13</v>
      </c>
      <c r="C36" s="22"/>
      <c r="D36" s="22"/>
      <c r="E36" s="22"/>
      <c r="F36" s="22"/>
      <c r="G36" s="22"/>
      <c r="H36" s="22"/>
      <c r="I36" s="22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22"/>
      <c r="C37" s="22"/>
      <c r="D37" s="22"/>
      <c r="E37" s="22"/>
      <c r="F37" s="22"/>
      <c r="G37" s="22"/>
      <c r="H37" s="22"/>
      <c r="I37" s="22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1"/>
    </row>
    <row r="39" spans="1:31" ht="9.9499999999999993" customHeight="1" x14ac:dyDescent="0.15">
      <c r="A39" s="1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1"/>
    </row>
    <row r="40" spans="1:31" ht="9.9499999999999993" customHeight="1" x14ac:dyDescent="0.15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1"/>
    </row>
    <row r="41" spans="1:31" ht="9.9499999999999993" customHeight="1" x14ac:dyDescent="0.15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1"/>
    </row>
    <row r="42" spans="1:31" ht="9.9499999999999993" customHeight="1" x14ac:dyDescent="0.15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1"/>
    </row>
    <row r="43" spans="1:31" ht="9.9499999999999993" customHeight="1" x14ac:dyDescent="0.15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1"/>
    </row>
    <row r="44" spans="1:31" ht="9.9499999999999993" customHeight="1" x14ac:dyDescent="0.15">
      <c r="A44" s="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1"/>
    </row>
    <row r="45" spans="1:31" ht="9.9499999999999993" customHeight="1" x14ac:dyDescent="0.15">
      <c r="A45" s="1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1"/>
    </row>
    <row r="46" spans="1:31" ht="9.9499999999999993" customHeight="1" x14ac:dyDescent="0.15">
      <c r="A46" s="1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1"/>
    </row>
    <row r="47" spans="1:31" ht="9.9499999999999993" customHeight="1" x14ac:dyDescent="0.15">
      <c r="A47" s="1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1"/>
    </row>
    <row r="48" spans="1:31" ht="9.9499999999999993" customHeight="1" x14ac:dyDescent="0.15">
      <c r="A48" s="1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1"/>
    </row>
    <row r="49" spans="1:31" ht="9.9499999999999993" customHeight="1" x14ac:dyDescent="0.15">
      <c r="A49" s="1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1"/>
    </row>
    <row r="50" spans="1:31" ht="9.9499999999999993" customHeight="1" x14ac:dyDescent="0.15">
      <c r="A50" s="1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1"/>
    </row>
    <row r="51" spans="1:31" ht="9.9499999999999993" customHeight="1" x14ac:dyDescent="0.15">
      <c r="A51" s="1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1"/>
    </row>
    <row r="52" spans="1:31" ht="9.9499999999999993" customHeight="1" x14ac:dyDescent="0.15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1"/>
    </row>
    <row r="53" spans="1:31" ht="9.9499999999999993" customHeight="1" x14ac:dyDescent="0.15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1"/>
    </row>
    <row r="54" spans="1:31" ht="9.9499999999999993" customHeight="1" x14ac:dyDescent="0.15">
      <c r="A54" s="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1"/>
    </row>
    <row r="55" spans="1:31" ht="9.9499999999999993" customHeight="1" x14ac:dyDescent="0.15">
      <c r="A55" s="1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1"/>
    </row>
    <row r="56" spans="1:31" ht="9.9499999999999993" customHeight="1" x14ac:dyDescent="0.15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1"/>
    </row>
    <row r="57" spans="1:31" ht="9.9499999999999993" customHeight="1" x14ac:dyDescent="0.15">
      <c r="A57" s="1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1"/>
    </row>
    <row r="58" spans="1:31" ht="9.9499999999999993" customHeight="1" x14ac:dyDescent="0.15">
      <c r="A58" s="1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1"/>
    </row>
    <row r="59" spans="1:31" ht="9.9499999999999993" customHeight="1" x14ac:dyDescent="0.15">
      <c r="A59" s="1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1"/>
    </row>
    <row r="60" spans="1:31" ht="9.9499999999999993" customHeight="1" x14ac:dyDescent="0.15">
      <c r="A60" s="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1"/>
    </row>
    <row r="61" spans="1:31" ht="9.9499999999999993" customHeight="1" x14ac:dyDescent="0.15">
      <c r="A61" s="1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1"/>
    </row>
    <row r="62" spans="1:31" ht="9.9499999999999993" customHeight="1" x14ac:dyDescent="0.15">
      <c r="A62" s="1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1"/>
    </row>
    <row r="63" spans="1:31" ht="9.9499999999999993" customHeight="1" x14ac:dyDescent="0.15">
      <c r="A63" s="1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1"/>
    </row>
    <row r="64" spans="1:31" ht="9.9499999999999993" customHeight="1" x14ac:dyDescent="0.15">
      <c r="A64" s="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1"/>
    </row>
    <row r="65" spans="1:34" ht="9.9499999999999993" customHeight="1" x14ac:dyDescent="0.15">
      <c r="A65" s="1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1"/>
    </row>
    <row r="66" spans="1:34" ht="9.9499999999999993" customHeight="1" x14ac:dyDescent="0.15">
      <c r="A66" s="1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1"/>
    </row>
    <row r="67" spans="1:34" ht="9.9499999999999993" customHeight="1" x14ac:dyDescent="0.15">
      <c r="A67" s="1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1"/>
    </row>
    <row r="68" spans="1:34" ht="9.9499999999999993" customHeight="1" x14ac:dyDescent="0.15">
      <c r="A68" s="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1"/>
    </row>
    <row r="69" spans="1:34" ht="9.9499999999999993" customHeight="1" x14ac:dyDescent="0.15">
      <c r="A69" s="1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1"/>
    </row>
    <row r="70" spans="1:34" ht="9.9499999999999993" customHeight="1" x14ac:dyDescent="0.15">
      <c r="A70" s="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1"/>
    </row>
    <row r="71" spans="1:34" ht="9.9499999999999993" customHeight="1" x14ac:dyDescent="0.15">
      <c r="A71" s="1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1"/>
    </row>
    <row r="72" spans="1:34" ht="9.9499999999999993" customHeight="1" x14ac:dyDescent="0.15">
      <c r="A72" s="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1"/>
    </row>
    <row r="73" spans="1:34" ht="9.9499999999999993" customHeight="1" x14ac:dyDescent="0.15">
      <c r="A73" s="1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1"/>
    </row>
    <row r="74" spans="1:34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4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4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4" ht="9.9499999999999993" customHeight="1" x14ac:dyDescent="0.15">
      <c r="A77" s="28" t="s">
        <v>14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4" ht="9.9499999999999993" customHeight="1" x14ac:dyDescent="0.1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4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4" ht="9.9499999999999993" customHeight="1" x14ac:dyDescent="0.15">
      <c r="A80" s="22" t="s">
        <v>15</v>
      </c>
      <c r="B80" s="22"/>
      <c r="C80" s="22"/>
      <c r="D80" s="22"/>
      <c r="E80" s="22"/>
      <c r="F80" s="22"/>
      <c r="G80" s="22"/>
      <c r="H80" s="22"/>
      <c r="I80" s="4"/>
      <c r="J80" s="4"/>
      <c r="K80" s="24"/>
      <c r="L80" s="24"/>
      <c r="M80" s="24"/>
      <c r="N80" s="24"/>
      <c r="O80" s="23" t="s">
        <v>6</v>
      </c>
      <c r="P80" s="23"/>
      <c r="Q80" s="24"/>
      <c r="R80" s="24"/>
      <c r="S80" s="24"/>
      <c r="T80" s="23" t="s">
        <v>5</v>
      </c>
      <c r="U80" s="23"/>
      <c r="V80" s="24"/>
      <c r="W80" s="24"/>
      <c r="X80" s="24"/>
      <c r="Y80" s="23" t="s">
        <v>4</v>
      </c>
      <c r="Z80" s="23"/>
      <c r="AA80" s="4"/>
      <c r="AB80" s="4"/>
      <c r="AC80" s="4"/>
      <c r="AD80" s="4"/>
      <c r="AE80" s="1"/>
      <c r="AH80" s="21" t="str">
        <f>IF(OR(K80="",Q80="",V80=""),"未入力です。","")</f>
        <v>未入力です。</v>
      </c>
    </row>
    <row r="81" spans="1:34" ht="9.9499999999999993" customHeight="1" x14ac:dyDescent="0.15">
      <c r="A81" s="22"/>
      <c r="B81" s="22"/>
      <c r="C81" s="22"/>
      <c r="D81" s="22"/>
      <c r="E81" s="22"/>
      <c r="F81" s="22"/>
      <c r="G81" s="22"/>
      <c r="H81" s="22"/>
      <c r="I81" s="4"/>
      <c r="J81" s="1"/>
      <c r="K81" s="24"/>
      <c r="L81" s="24"/>
      <c r="M81" s="24"/>
      <c r="N81" s="24"/>
      <c r="O81" s="23"/>
      <c r="P81" s="23"/>
      <c r="Q81" s="24"/>
      <c r="R81" s="24"/>
      <c r="S81" s="24"/>
      <c r="T81" s="23"/>
      <c r="U81" s="23"/>
      <c r="V81" s="24"/>
      <c r="W81" s="24"/>
      <c r="X81" s="24"/>
      <c r="Y81" s="23"/>
      <c r="Z81" s="23"/>
      <c r="AA81" s="1"/>
      <c r="AB81" s="1"/>
      <c r="AC81" s="1"/>
      <c r="AD81" s="1"/>
      <c r="AE81" s="1"/>
      <c r="AH81" s="21"/>
    </row>
    <row r="82" spans="1:34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H82" s="19"/>
    </row>
    <row r="83" spans="1:34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H83" s="19"/>
    </row>
    <row r="84" spans="1:34" ht="9.9499999999999993" customHeight="1" x14ac:dyDescent="0.15">
      <c r="A84" s="22" t="s">
        <v>16</v>
      </c>
      <c r="B84" s="22"/>
      <c r="C84" s="22"/>
      <c r="D84" s="22"/>
      <c r="E84" s="22"/>
      <c r="F84" s="22"/>
      <c r="G84" s="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H84" s="21" t="str">
        <f>IF(H84="","未入力です。","")</f>
        <v>未入力です。</v>
      </c>
    </row>
    <row r="85" spans="1:34" ht="9.9499999999999993" customHeight="1" x14ac:dyDescent="0.15">
      <c r="A85" s="22"/>
      <c r="B85" s="22"/>
      <c r="C85" s="22"/>
      <c r="D85" s="22"/>
      <c r="E85" s="22"/>
      <c r="F85" s="22"/>
      <c r="G85" s="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H85" s="21"/>
    </row>
    <row r="86" spans="1:34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H86" s="19"/>
    </row>
    <row r="87" spans="1:34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H87" s="19"/>
    </row>
    <row r="88" spans="1:34" ht="9.9499999999999993" customHeight="1" x14ac:dyDescent="0.15">
      <c r="A88" s="22" t="s">
        <v>17</v>
      </c>
      <c r="B88" s="22"/>
      <c r="C88" s="22"/>
      <c r="D88" s="22"/>
      <c r="E88" s="22"/>
      <c r="F88" s="22"/>
      <c r="G88" s="1"/>
      <c r="H88" s="22" t="s">
        <v>18</v>
      </c>
      <c r="I88" s="22"/>
      <c r="J88" s="22"/>
      <c r="K88" s="22"/>
      <c r="L88" s="22"/>
      <c r="M88" s="22"/>
      <c r="N88" s="22"/>
      <c r="O88" s="22"/>
      <c r="P88" s="1"/>
      <c r="Q88" s="23" t="s">
        <v>21</v>
      </c>
      <c r="R88" s="30"/>
      <c r="S88" s="30"/>
      <c r="T88" s="30"/>
      <c r="U88" s="30"/>
      <c r="V88" s="23" t="s">
        <v>22</v>
      </c>
      <c r="W88" s="4"/>
      <c r="X88" s="1"/>
      <c r="Y88" s="1"/>
      <c r="Z88" s="1"/>
      <c r="AA88" s="1"/>
      <c r="AB88" s="1"/>
      <c r="AC88" s="1"/>
      <c r="AD88" s="1"/>
      <c r="AE88" s="1"/>
      <c r="AH88" s="21" t="str">
        <f>IF(SUM(IF(ISNUMBER(R88),1,0), IF(ISNUMBER(R91),1,0), IF(ISNUMBER(R94),1,0))&gt;=2, "選択は１つまでです。", IF(AND(R88="",R91="",R94=""),"未入力です。",""))</f>
        <v>未入力です。</v>
      </c>
    </row>
    <row r="89" spans="1:34" ht="9.9499999999999993" customHeight="1" x14ac:dyDescent="0.15">
      <c r="A89" s="22"/>
      <c r="B89" s="22"/>
      <c r="C89" s="22"/>
      <c r="D89" s="22"/>
      <c r="E89" s="22"/>
      <c r="F89" s="22"/>
      <c r="G89" s="1"/>
      <c r="H89" s="22"/>
      <c r="I89" s="22"/>
      <c r="J89" s="22"/>
      <c r="K89" s="22"/>
      <c r="L89" s="22"/>
      <c r="M89" s="22"/>
      <c r="N89" s="22"/>
      <c r="O89" s="22"/>
      <c r="P89" s="1"/>
      <c r="Q89" s="23"/>
      <c r="R89" s="30"/>
      <c r="S89" s="30"/>
      <c r="T89" s="30"/>
      <c r="U89" s="30"/>
      <c r="V89" s="23"/>
      <c r="W89" s="4"/>
      <c r="X89" s="1"/>
      <c r="Y89" s="1"/>
      <c r="Z89" s="1"/>
      <c r="AA89" s="1"/>
      <c r="AB89" s="1"/>
      <c r="AC89" s="1"/>
      <c r="AD89" s="1"/>
      <c r="AE89" s="1"/>
      <c r="AH89" s="21"/>
    </row>
    <row r="90" spans="1:34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H90" s="19"/>
    </row>
    <row r="91" spans="1:34" ht="9.9499999999999993" customHeight="1" x14ac:dyDescent="0.15">
      <c r="A91" s="1"/>
      <c r="B91" s="1"/>
      <c r="C91" s="1"/>
      <c r="D91" s="1"/>
      <c r="E91" s="1"/>
      <c r="F91" s="1"/>
      <c r="G91" s="1"/>
      <c r="H91" s="22" t="s">
        <v>19</v>
      </c>
      <c r="I91" s="22"/>
      <c r="J91" s="22"/>
      <c r="K91" s="22"/>
      <c r="L91" s="22"/>
      <c r="M91" s="22"/>
      <c r="N91" s="22"/>
      <c r="O91" s="22"/>
      <c r="P91" s="1"/>
      <c r="Q91" s="23" t="s">
        <v>21</v>
      </c>
      <c r="R91" s="31"/>
      <c r="S91" s="31"/>
      <c r="T91" s="31"/>
      <c r="U91" s="31"/>
      <c r="V91" s="23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H91" s="19"/>
    </row>
    <row r="92" spans="1:34" ht="9.9499999999999993" customHeight="1" x14ac:dyDescent="0.15">
      <c r="A92" s="1"/>
      <c r="B92" s="1"/>
      <c r="C92" s="1"/>
      <c r="D92" s="1"/>
      <c r="E92" s="1"/>
      <c r="F92" s="1"/>
      <c r="G92" s="1"/>
      <c r="H92" s="22"/>
      <c r="I92" s="22"/>
      <c r="J92" s="22"/>
      <c r="K92" s="22"/>
      <c r="L92" s="22"/>
      <c r="M92" s="22"/>
      <c r="N92" s="22"/>
      <c r="O92" s="22"/>
      <c r="P92" s="1"/>
      <c r="Q92" s="23"/>
      <c r="R92" s="31"/>
      <c r="S92" s="31"/>
      <c r="T92" s="31"/>
      <c r="U92" s="31"/>
      <c r="V92" s="23"/>
      <c r="W92" s="1"/>
      <c r="X92" s="1"/>
      <c r="Y92" s="1"/>
      <c r="Z92" s="1"/>
      <c r="AA92" s="1"/>
      <c r="AB92" s="1"/>
      <c r="AC92" s="1"/>
      <c r="AD92" s="1"/>
      <c r="AE92" s="1"/>
      <c r="AH92" s="19"/>
    </row>
    <row r="93" spans="1:34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H93" s="19"/>
    </row>
    <row r="94" spans="1:34" ht="9.9499999999999993" customHeight="1" x14ac:dyDescent="0.15">
      <c r="A94" s="1"/>
      <c r="B94" s="1"/>
      <c r="C94" s="1"/>
      <c r="D94" s="1"/>
      <c r="E94" s="1"/>
      <c r="F94" s="1"/>
      <c r="G94" s="1"/>
      <c r="H94" s="22" t="s">
        <v>20</v>
      </c>
      <c r="I94" s="22"/>
      <c r="J94" s="22"/>
      <c r="K94" s="22"/>
      <c r="L94" s="22"/>
      <c r="M94" s="22"/>
      <c r="N94" s="22"/>
      <c r="O94" s="22"/>
      <c r="P94" s="1"/>
      <c r="Q94" s="23" t="s">
        <v>21</v>
      </c>
      <c r="R94" s="31"/>
      <c r="S94" s="31"/>
      <c r="T94" s="31"/>
      <c r="U94" s="31"/>
      <c r="V94" s="23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H94" s="19"/>
    </row>
    <row r="95" spans="1:34" ht="9.9499999999999993" customHeight="1" x14ac:dyDescent="0.15">
      <c r="A95" s="1"/>
      <c r="B95" s="1"/>
      <c r="C95" s="1"/>
      <c r="D95" s="1"/>
      <c r="E95" s="1"/>
      <c r="F95" s="1"/>
      <c r="G95" s="1"/>
      <c r="H95" s="22"/>
      <c r="I95" s="22"/>
      <c r="J95" s="22"/>
      <c r="K95" s="22"/>
      <c r="L95" s="22"/>
      <c r="M95" s="22"/>
      <c r="N95" s="22"/>
      <c r="O95" s="22"/>
      <c r="P95" s="1"/>
      <c r="Q95" s="23"/>
      <c r="R95" s="31"/>
      <c r="S95" s="31"/>
      <c r="T95" s="31"/>
      <c r="U95" s="31"/>
      <c r="V95" s="23"/>
      <c r="W95" s="1"/>
      <c r="X95" s="1"/>
      <c r="Y95" s="1"/>
      <c r="Z95" s="1"/>
      <c r="AA95" s="1"/>
      <c r="AB95" s="1"/>
      <c r="AC95" s="1"/>
      <c r="AD95" s="1"/>
      <c r="AE95" s="1"/>
      <c r="AH95" s="19"/>
    </row>
    <row r="96" spans="1:34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H96" s="19"/>
    </row>
    <row r="97" spans="1:34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H97" s="19"/>
    </row>
    <row r="98" spans="1:34" ht="9.9499999999999993" customHeight="1" x14ac:dyDescent="0.15">
      <c r="A98" s="22" t="s">
        <v>23</v>
      </c>
      <c r="B98" s="22"/>
      <c r="C98" s="22"/>
      <c r="D98" s="22"/>
      <c r="E98" s="22"/>
      <c r="F98" s="22"/>
      <c r="G98" s="1"/>
      <c r="H98" s="23"/>
      <c r="I98" s="22" t="s">
        <v>24</v>
      </c>
      <c r="J98" s="22"/>
      <c r="K98" s="22"/>
      <c r="L98" s="22"/>
      <c r="M98" s="22"/>
      <c r="N98" s="22"/>
      <c r="O98" s="22"/>
      <c r="P98" s="22"/>
      <c r="Q98" s="22"/>
      <c r="R98" s="22"/>
      <c r="S98" s="1"/>
      <c r="T98" s="23"/>
      <c r="U98" s="22" t="s">
        <v>25</v>
      </c>
      <c r="V98" s="22"/>
      <c r="W98" s="22"/>
      <c r="X98" s="22"/>
      <c r="Y98" s="22"/>
      <c r="Z98" s="22"/>
      <c r="AA98" s="1"/>
      <c r="AB98" s="1"/>
      <c r="AC98" s="1"/>
      <c r="AD98" s="1"/>
      <c r="AE98" s="1"/>
      <c r="AF98" s="8" t="b">
        <v>0</v>
      </c>
      <c r="AG98" s="8">
        <f>COUNTIF(AF98:AF99, TRUE)</f>
        <v>0</v>
      </c>
      <c r="AH98" s="21" t="str">
        <f>IF(AG98&gt;=2,"選択は1つまでです。",IF(AG98=0,"未入力です",""))</f>
        <v>未入力です</v>
      </c>
    </row>
    <row r="99" spans="1:34" ht="9.75" customHeight="1" x14ac:dyDescent="0.15">
      <c r="A99" s="22"/>
      <c r="B99" s="22"/>
      <c r="C99" s="22"/>
      <c r="D99" s="22"/>
      <c r="E99" s="22"/>
      <c r="F99" s="22"/>
      <c r="G99" s="1"/>
      <c r="H99" s="23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"/>
      <c r="T99" s="23"/>
      <c r="U99" s="22"/>
      <c r="V99" s="22"/>
      <c r="W99" s="22"/>
      <c r="X99" s="22"/>
      <c r="Y99" s="22"/>
      <c r="Z99" s="22"/>
      <c r="AA99" s="1"/>
      <c r="AB99" s="1"/>
      <c r="AC99" s="1"/>
      <c r="AD99" s="1"/>
      <c r="AE99" s="1"/>
      <c r="AF99" s="8" t="b">
        <v>0</v>
      </c>
      <c r="AG99" s="8"/>
      <c r="AH99" s="21"/>
    </row>
    <row r="100" spans="1:34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H100" s="19"/>
    </row>
    <row r="101" spans="1:34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H101" s="19"/>
    </row>
    <row r="102" spans="1:34" ht="9.9499999999999993" customHeight="1" x14ac:dyDescent="0.15">
      <c r="A102" s="22" t="s">
        <v>138</v>
      </c>
      <c r="B102" s="22"/>
      <c r="C102" s="22"/>
      <c r="D102" s="22"/>
      <c r="E102" s="22"/>
      <c r="F102" s="22"/>
      <c r="G102" s="1"/>
      <c r="H102" s="23"/>
      <c r="I102" s="22" t="s">
        <v>26</v>
      </c>
      <c r="J102" s="22"/>
      <c r="K102" s="22"/>
      <c r="L102" s="22"/>
      <c r="M102" s="22"/>
      <c r="N102" s="22"/>
      <c r="O102" s="22"/>
      <c r="P102" s="22"/>
      <c r="Q102" s="22"/>
      <c r="R102" s="22"/>
      <c r="S102" s="1"/>
      <c r="T102" s="23"/>
      <c r="U102" s="22" t="s">
        <v>25</v>
      </c>
      <c r="V102" s="22"/>
      <c r="W102" s="22"/>
      <c r="X102" s="22"/>
      <c r="Y102" s="22"/>
      <c r="Z102" s="22"/>
      <c r="AA102" s="1"/>
      <c r="AB102" s="1"/>
      <c r="AC102" s="1"/>
      <c r="AD102" s="1"/>
      <c r="AE102" s="1"/>
      <c r="AF102" s="8" t="b">
        <v>0</v>
      </c>
      <c r="AG102" s="8">
        <f>COUNTIF(AF102:AF103, TRUE)</f>
        <v>0</v>
      </c>
      <c r="AH102" s="21" t="str">
        <f>IF(AG102&gt;=2,"選択は1つまでです。",IF(AG102=0,"未入力です",""))</f>
        <v>未入力です</v>
      </c>
    </row>
    <row r="103" spans="1:34" ht="9.9499999999999993" customHeight="1" x14ac:dyDescent="0.15">
      <c r="A103" s="22"/>
      <c r="B103" s="22"/>
      <c r="C103" s="22"/>
      <c r="D103" s="22"/>
      <c r="E103" s="22"/>
      <c r="F103" s="22"/>
      <c r="G103" s="1"/>
      <c r="H103" s="23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1"/>
      <c r="T103" s="23"/>
      <c r="U103" s="22"/>
      <c r="V103" s="22"/>
      <c r="W103" s="22"/>
      <c r="X103" s="22"/>
      <c r="Y103" s="22"/>
      <c r="Z103" s="22"/>
      <c r="AA103" s="1"/>
      <c r="AB103" s="1"/>
      <c r="AC103" s="1"/>
      <c r="AD103" s="1"/>
      <c r="AE103" s="1"/>
      <c r="AF103" s="8" t="b">
        <v>0</v>
      </c>
      <c r="AG103" s="8"/>
      <c r="AH103" s="21"/>
    </row>
    <row r="104" spans="1:34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H104" s="19"/>
    </row>
    <row r="105" spans="1:34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H105" s="19"/>
    </row>
    <row r="106" spans="1:34" ht="9.9499999999999993" customHeight="1" x14ac:dyDescent="0.15">
      <c r="A106" s="22" t="s">
        <v>27</v>
      </c>
      <c r="B106" s="22"/>
      <c r="C106" s="22"/>
      <c r="D106" s="22"/>
      <c r="E106" s="22"/>
      <c r="F106" s="22"/>
      <c r="G106" s="1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1"/>
      <c r="AE106" s="1"/>
      <c r="AH106" s="21" t="str">
        <f>IF(H106="","未入力です。","")</f>
        <v>未入力です。</v>
      </c>
    </row>
    <row r="107" spans="1:34" ht="9.9499999999999993" customHeight="1" x14ac:dyDescent="0.15">
      <c r="A107" s="22"/>
      <c r="B107" s="22"/>
      <c r="C107" s="22"/>
      <c r="D107" s="22"/>
      <c r="E107" s="22"/>
      <c r="F107" s="22"/>
      <c r="G107" s="1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1"/>
      <c r="AE107" s="1"/>
      <c r="AH107" s="21"/>
    </row>
    <row r="108" spans="1:34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H108" s="19"/>
    </row>
    <row r="109" spans="1:34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19"/>
    </row>
    <row r="110" spans="1:34" ht="9.9499999999999993" customHeight="1" x14ac:dyDescent="0.15">
      <c r="A110" s="22" t="s">
        <v>28</v>
      </c>
      <c r="B110" s="22"/>
      <c r="C110" s="22"/>
      <c r="D110" s="22"/>
      <c r="E110" s="22"/>
      <c r="F110" s="22"/>
      <c r="G110" s="1"/>
      <c r="H110" s="5"/>
      <c r="I110" s="5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23" t="s">
        <v>29</v>
      </c>
      <c r="X110" s="23"/>
      <c r="Y110" s="1"/>
      <c r="Z110" s="1"/>
      <c r="AA110" s="1"/>
      <c r="AB110" s="1"/>
      <c r="AC110" s="1"/>
      <c r="AD110" s="1"/>
      <c r="AE110" s="1"/>
      <c r="AH110" s="21"/>
    </row>
    <row r="111" spans="1:34" ht="9.9499999999999993" customHeight="1" x14ac:dyDescent="0.15">
      <c r="A111" s="22"/>
      <c r="B111" s="22"/>
      <c r="C111" s="22"/>
      <c r="D111" s="22"/>
      <c r="E111" s="22"/>
      <c r="F111" s="22"/>
      <c r="G111" s="1"/>
      <c r="H111" s="5"/>
      <c r="I111" s="5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23"/>
      <c r="X111" s="23"/>
      <c r="Y111" s="1"/>
      <c r="Z111" s="1"/>
      <c r="AA111" s="1"/>
      <c r="AB111" s="1"/>
      <c r="AC111" s="1"/>
      <c r="AD111" s="1"/>
      <c r="AE111" s="1"/>
      <c r="AH111" s="21"/>
    </row>
    <row r="112" spans="1:34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H112" s="19"/>
    </row>
    <row r="113" spans="1:34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H113" s="19"/>
    </row>
    <row r="114" spans="1:34" ht="9.9499999999999993" customHeight="1" x14ac:dyDescent="0.15">
      <c r="A114" s="22" t="s">
        <v>30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1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23" t="s">
        <v>31</v>
      </c>
      <c r="X114" s="23"/>
      <c r="Y114" s="1"/>
      <c r="Z114" s="1"/>
      <c r="AA114" s="1"/>
      <c r="AB114" s="1"/>
      <c r="AC114" s="1"/>
      <c r="AD114" s="1"/>
      <c r="AE114" s="1"/>
      <c r="AH114" s="21" t="str">
        <f>IF(L114="","未入力です。","")</f>
        <v>未入力です。</v>
      </c>
    </row>
    <row r="115" spans="1:34" ht="9.9499999999999993" customHeight="1" x14ac:dyDescent="0.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1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23"/>
      <c r="X115" s="23"/>
      <c r="Y115" s="1"/>
      <c r="Z115" s="1"/>
      <c r="AA115" s="1"/>
      <c r="AB115" s="1"/>
      <c r="AC115" s="1"/>
      <c r="AD115" s="1"/>
      <c r="AE115" s="1"/>
      <c r="AH115" s="21"/>
    </row>
    <row r="116" spans="1:34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H116" s="19"/>
    </row>
    <row r="117" spans="1:34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H117" s="19"/>
    </row>
    <row r="118" spans="1:34" ht="9.9499999999999993" customHeight="1" x14ac:dyDescent="0.15">
      <c r="A118" s="22" t="s">
        <v>32</v>
      </c>
      <c r="B118" s="22"/>
      <c r="C118" s="22"/>
      <c r="D118" s="22"/>
      <c r="E118" s="22"/>
      <c r="F118" s="22"/>
      <c r="G118" s="22"/>
      <c r="H118" s="22"/>
      <c r="I118" s="1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23" t="s">
        <v>33</v>
      </c>
      <c r="W118" s="23"/>
      <c r="X118" s="23"/>
      <c r="Y118" s="1"/>
      <c r="Z118" s="1"/>
      <c r="AA118" s="1"/>
      <c r="AB118" s="1"/>
      <c r="AC118" s="1"/>
      <c r="AD118" s="1"/>
      <c r="AE118" s="1"/>
      <c r="AH118" s="21" t="str">
        <f>IF(J118="","未入力です。","")</f>
        <v>未入力です。</v>
      </c>
    </row>
    <row r="119" spans="1:34" ht="9.9499999999999993" customHeight="1" x14ac:dyDescent="0.15">
      <c r="A119" s="22"/>
      <c r="B119" s="22"/>
      <c r="C119" s="22"/>
      <c r="D119" s="22"/>
      <c r="E119" s="22"/>
      <c r="F119" s="22"/>
      <c r="G119" s="22"/>
      <c r="H119" s="22"/>
      <c r="I119" s="1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23"/>
      <c r="W119" s="23"/>
      <c r="X119" s="23"/>
      <c r="Y119" s="1"/>
      <c r="Z119" s="1"/>
      <c r="AA119" s="1"/>
      <c r="AB119" s="1"/>
      <c r="AC119" s="1"/>
      <c r="AD119" s="1"/>
      <c r="AE119" s="1"/>
      <c r="AH119" s="21"/>
    </row>
    <row r="120" spans="1:34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H120" s="19"/>
    </row>
    <row r="121" spans="1:34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4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4" ht="9.949999999999999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4" ht="9.9499999999999993" customHeight="1" x14ac:dyDescent="0.15">
      <c r="A124" s="1"/>
      <c r="B124" s="33" t="s">
        <v>136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1"/>
    </row>
    <row r="125" spans="1:34" ht="9.9499999999999993" customHeight="1" x14ac:dyDescent="0.15">
      <c r="A125" s="1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1"/>
    </row>
    <row r="126" spans="1:34" ht="9.9499999999999993" customHeight="1" x14ac:dyDescent="0.15">
      <c r="A126" s="1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1"/>
    </row>
    <row r="127" spans="1:34" ht="9.9499999999999993" customHeight="1" x14ac:dyDescent="0.15">
      <c r="A127" s="1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1"/>
    </row>
    <row r="128" spans="1:34" ht="9.9499999999999993" customHeight="1" x14ac:dyDescent="0.15">
      <c r="A128" s="1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1"/>
    </row>
    <row r="129" spans="2:30" ht="9.9499999999999993" customHeight="1" x14ac:dyDescent="0.1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</row>
    <row r="130" spans="2:30" ht="9.9499999999999993" customHeight="1" x14ac:dyDescent="0.1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</row>
    <row r="131" spans="2:30" ht="9.9499999999999993" customHeight="1" x14ac:dyDescent="0.1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spans="2:30" ht="9.9499999999999993" customHeight="1" x14ac:dyDescent="0.1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spans="2:30" ht="9.9499999999999993" customHeight="1" x14ac:dyDescent="0.1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</row>
    <row r="134" spans="2:30" ht="15.95" customHeight="1" x14ac:dyDescent="0.15">
      <c r="B134" s="35" t="s">
        <v>37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 t="s">
        <v>38</v>
      </c>
      <c r="AB134" s="35"/>
      <c r="AC134" s="35"/>
      <c r="AD134" s="35"/>
    </row>
    <row r="135" spans="2:30" ht="18" customHeight="1" x14ac:dyDescent="0.15">
      <c r="B135" s="37" t="s">
        <v>39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6" t="s">
        <v>41</v>
      </c>
      <c r="AB135" s="36"/>
      <c r="AC135" s="36"/>
      <c r="AD135" s="36"/>
    </row>
    <row r="136" spans="2:30" ht="19.5" customHeight="1" x14ac:dyDescent="0.15">
      <c r="B136" s="37" t="s">
        <v>34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6" t="s">
        <v>42</v>
      </c>
      <c r="AB136" s="36"/>
      <c r="AC136" s="36"/>
      <c r="AD136" s="36"/>
    </row>
    <row r="137" spans="2:30" ht="18" customHeight="1" x14ac:dyDescent="0.15">
      <c r="B137" s="37" t="s">
        <v>35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6" t="s">
        <v>43</v>
      </c>
      <c r="AB137" s="36"/>
      <c r="AC137" s="36"/>
      <c r="AD137" s="36"/>
    </row>
    <row r="138" spans="2:30" ht="18.75" customHeight="1" x14ac:dyDescent="0.15">
      <c r="B138" s="37" t="s">
        <v>36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6" t="s">
        <v>44</v>
      </c>
      <c r="AB138" s="36"/>
      <c r="AC138" s="36"/>
      <c r="AD138" s="36"/>
    </row>
    <row r="139" spans="2:30" ht="18.75" customHeight="1" x14ac:dyDescent="0.15">
      <c r="B139" s="37" t="s">
        <v>40</v>
      </c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6" t="s">
        <v>45</v>
      </c>
      <c r="AB139" s="36"/>
      <c r="AC139" s="36"/>
      <c r="AD139" s="36"/>
    </row>
    <row r="140" spans="2:30" ht="4.5" customHeight="1" x14ac:dyDescent="0.15"/>
    <row r="141" spans="2:30" ht="4.5" customHeight="1" x14ac:dyDescent="0.15">
      <c r="B141" s="33" t="s">
        <v>137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</row>
    <row r="142" spans="2:30" ht="9.9499999999999993" customHeight="1" x14ac:dyDescent="0.1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</row>
    <row r="143" spans="2:30" ht="9.9499999999999993" customHeight="1" x14ac:dyDescent="0.1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</row>
    <row r="144" spans="2:30" ht="9.9499999999999993" customHeight="1" x14ac:dyDescent="0.1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</row>
    <row r="145" spans="2:30" ht="9.9499999999999993" customHeight="1" x14ac:dyDescent="0.1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</row>
    <row r="146" spans="2:30" ht="9.9499999999999993" customHeight="1" x14ac:dyDescent="0.1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</row>
    <row r="147" spans="2:30" ht="9.9499999999999993" customHeight="1" x14ac:dyDescent="0.15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</row>
    <row r="148" spans="2:30" ht="9.9499999999999993" customHeight="1" x14ac:dyDescent="0.15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</row>
    <row r="149" spans="2:30" ht="3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15">
      <c r="B150" s="35" t="s">
        <v>37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 t="s">
        <v>38</v>
      </c>
      <c r="AB150" s="35"/>
      <c r="AC150" s="35"/>
      <c r="AD150" s="35"/>
    </row>
    <row r="151" spans="2:30" ht="19.5" customHeight="1" x14ac:dyDescent="0.15">
      <c r="B151" s="35" t="s">
        <v>46</v>
      </c>
      <c r="C151" s="35"/>
      <c r="D151" s="35"/>
      <c r="E151" s="35"/>
      <c r="F151" s="35"/>
      <c r="G151" s="35"/>
      <c r="H151" s="35"/>
      <c r="I151" s="38" t="s">
        <v>134</v>
      </c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6" t="s">
        <v>97</v>
      </c>
      <c r="AB151" s="36"/>
      <c r="AC151" s="36"/>
      <c r="AD151" s="36"/>
    </row>
    <row r="152" spans="2:30" ht="20.25" customHeight="1" x14ac:dyDescent="0.15">
      <c r="B152" s="37" t="s">
        <v>47</v>
      </c>
      <c r="C152" s="37"/>
      <c r="D152" s="37"/>
      <c r="E152" s="37"/>
      <c r="F152" s="37"/>
      <c r="G152" s="37"/>
      <c r="H152" s="37"/>
      <c r="I152" s="38" t="s">
        <v>48</v>
      </c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6" t="s">
        <v>98</v>
      </c>
      <c r="AB152" s="36"/>
      <c r="AC152" s="36"/>
      <c r="AD152" s="36"/>
    </row>
    <row r="153" spans="2:30" ht="19.5" customHeight="1" x14ac:dyDescent="0.15">
      <c r="B153" s="37"/>
      <c r="C153" s="37"/>
      <c r="D153" s="37"/>
      <c r="E153" s="37"/>
      <c r="F153" s="37"/>
      <c r="G153" s="37"/>
      <c r="H153" s="37"/>
      <c r="I153" s="38" t="s">
        <v>49</v>
      </c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6" t="s">
        <v>99</v>
      </c>
      <c r="AB153" s="36"/>
      <c r="AC153" s="36"/>
      <c r="AD153" s="36"/>
    </row>
    <row r="154" spans="2:30" ht="24.95" customHeight="1" x14ac:dyDescent="0.15">
      <c r="B154" s="37" t="s">
        <v>50</v>
      </c>
      <c r="C154" s="37"/>
      <c r="D154" s="37"/>
      <c r="E154" s="37"/>
      <c r="F154" s="37"/>
      <c r="G154" s="37"/>
      <c r="H154" s="37"/>
      <c r="I154" s="38" t="s">
        <v>51</v>
      </c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6" t="s">
        <v>100</v>
      </c>
      <c r="AB154" s="36"/>
      <c r="AC154" s="36"/>
      <c r="AD154" s="36"/>
    </row>
    <row r="155" spans="2:30" ht="24.95" customHeight="1" x14ac:dyDescent="0.15">
      <c r="B155" s="37"/>
      <c r="C155" s="37"/>
      <c r="D155" s="37"/>
      <c r="E155" s="37"/>
      <c r="F155" s="37"/>
      <c r="G155" s="37"/>
      <c r="H155" s="37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6"/>
      <c r="AB155" s="36"/>
      <c r="AC155" s="36"/>
      <c r="AD155" s="36"/>
    </row>
    <row r="156" spans="2:30" ht="24.95" customHeight="1" x14ac:dyDescent="0.15">
      <c r="B156" s="37"/>
      <c r="C156" s="37"/>
      <c r="D156" s="37"/>
      <c r="E156" s="37"/>
      <c r="F156" s="37"/>
      <c r="G156" s="37"/>
      <c r="H156" s="37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6"/>
      <c r="AB156" s="36"/>
      <c r="AC156" s="36"/>
      <c r="AD156" s="36"/>
    </row>
    <row r="157" spans="2:30" ht="19.5" customHeight="1" x14ac:dyDescent="0.15">
      <c r="B157" s="37"/>
      <c r="C157" s="37"/>
      <c r="D157" s="37"/>
      <c r="E157" s="37"/>
      <c r="F157" s="37"/>
      <c r="G157" s="37"/>
      <c r="H157" s="37"/>
      <c r="I157" s="38" t="s">
        <v>52</v>
      </c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6" t="s">
        <v>101</v>
      </c>
      <c r="AB157" s="36"/>
      <c r="AC157" s="36"/>
      <c r="AD157" s="36"/>
    </row>
    <row r="158" spans="2:30" ht="19.5" customHeight="1" x14ac:dyDescent="0.15">
      <c r="B158" s="37"/>
      <c r="C158" s="37"/>
      <c r="D158" s="37"/>
      <c r="E158" s="37"/>
      <c r="F158" s="37"/>
      <c r="G158" s="37"/>
      <c r="H158" s="37"/>
      <c r="I158" s="38" t="s">
        <v>53</v>
      </c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6" t="s">
        <v>102</v>
      </c>
      <c r="AB158" s="36"/>
      <c r="AC158" s="36"/>
      <c r="AD158" s="36"/>
    </row>
    <row r="159" spans="2:30" ht="27" customHeight="1" x14ac:dyDescent="0.15">
      <c r="B159" s="37"/>
      <c r="C159" s="37"/>
      <c r="D159" s="37"/>
      <c r="E159" s="37"/>
      <c r="F159" s="37"/>
      <c r="G159" s="37"/>
      <c r="H159" s="37"/>
      <c r="I159" s="38" t="s">
        <v>54</v>
      </c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6" t="s">
        <v>103</v>
      </c>
      <c r="AB159" s="36"/>
      <c r="AC159" s="36"/>
      <c r="AD159" s="36"/>
    </row>
    <row r="160" spans="2:30" ht="27" customHeight="1" x14ac:dyDescent="0.15">
      <c r="B160" s="37"/>
      <c r="C160" s="37"/>
      <c r="D160" s="37"/>
      <c r="E160" s="37"/>
      <c r="F160" s="37"/>
      <c r="G160" s="37"/>
      <c r="H160" s="37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6"/>
      <c r="AB160" s="36"/>
      <c r="AC160" s="36"/>
      <c r="AD160" s="36"/>
    </row>
    <row r="161" spans="2:30" ht="31.5" customHeight="1" x14ac:dyDescent="0.15">
      <c r="B161" s="37"/>
      <c r="C161" s="37"/>
      <c r="D161" s="37"/>
      <c r="E161" s="37"/>
      <c r="F161" s="37"/>
      <c r="G161" s="37"/>
      <c r="H161" s="37"/>
      <c r="I161" s="38" t="s">
        <v>55</v>
      </c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6" t="s">
        <v>104</v>
      </c>
      <c r="AB161" s="36"/>
      <c r="AC161" s="36"/>
      <c r="AD161" s="36"/>
    </row>
    <row r="162" spans="2:30" ht="24" customHeight="1" x14ac:dyDescent="0.15">
      <c r="B162" s="37" t="s">
        <v>56</v>
      </c>
      <c r="C162" s="37"/>
      <c r="D162" s="37"/>
      <c r="E162" s="37"/>
      <c r="F162" s="37"/>
      <c r="G162" s="37"/>
      <c r="H162" s="37"/>
      <c r="I162" s="38" t="s">
        <v>57</v>
      </c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6" t="s">
        <v>105</v>
      </c>
      <c r="AB162" s="36"/>
      <c r="AC162" s="36"/>
      <c r="AD162" s="36"/>
    </row>
    <row r="163" spans="2:30" ht="18" customHeight="1" x14ac:dyDescent="0.15">
      <c r="B163" s="37"/>
      <c r="C163" s="37"/>
      <c r="D163" s="37"/>
      <c r="E163" s="37"/>
      <c r="F163" s="37"/>
      <c r="G163" s="37"/>
      <c r="H163" s="37"/>
      <c r="I163" s="38" t="s">
        <v>58</v>
      </c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6" t="s">
        <v>106</v>
      </c>
      <c r="AB163" s="36"/>
      <c r="AC163" s="36"/>
      <c r="AD163" s="36"/>
    </row>
    <row r="164" spans="2:30" ht="18" customHeight="1" x14ac:dyDescent="0.15">
      <c r="B164" s="37"/>
      <c r="C164" s="37"/>
      <c r="D164" s="37"/>
      <c r="E164" s="37"/>
      <c r="F164" s="37"/>
      <c r="G164" s="37"/>
      <c r="H164" s="37"/>
      <c r="I164" s="38" t="s">
        <v>59</v>
      </c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6" t="s">
        <v>107</v>
      </c>
      <c r="AB164" s="36"/>
      <c r="AC164" s="36"/>
      <c r="AD164" s="36"/>
    </row>
    <row r="165" spans="2:30" ht="19.5" customHeight="1" x14ac:dyDescent="0.15">
      <c r="B165" s="37"/>
      <c r="C165" s="37"/>
      <c r="D165" s="37"/>
      <c r="E165" s="37"/>
      <c r="F165" s="37"/>
      <c r="G165" s="37"/>
      <c r="H165" s="37"/>
      <c r="I165" s="38" t="s">
        <v>60</v>
      </c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6" t="s">
        <v>108</v>
      </c>
      <c r="AB165" s="36"/>
      <c r="AC165" s="36"/>
      <c r="AD165" s="36"/>
    </row>
    <row r="166" spans="2:30" ht="20.100000000000001" customHeight="1" x14ac:dyDescent="0.15">
      <c r="B166" s="37" t="s">
        <v>61</v>
      </c>
      <c r="C166" s="37"/>
      <c r="D166" s="37"/>
      <c r="E166" s="37"/>
      <c r="F166" s="37"/>
      <c r="G166" s="37"/>
      <c r="H166" s="37"/>
      <c r="I166" s="38" t="s">
        <v>62</v>
      </c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6" t="s">
        <v>109</v>
      </c>
      <c r="AB166" s="36"/>
      <c r="AC166" s="36"/>
      <c r="AD166" s="36"/>
    </row>
    <row r="167" spans="2:30" ht="34.5" customHeight="1" x14ac:dyDescent="0.15">
      <c r="B167" s="37"/>
      <c r="C167" s="37"/>
      <c r="D167" s="37"/>
      <c r="E167" s="37"/>
      <c r="F167" s="37"/>
      <c r="G167" s="37"/>
      <c r="H167" s="37"/>
      <c r="I167" s="38" t="s">
        <v>63</v>
      </c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6" t="s">
        <v>110</v>
      </c>
      <c r="AB167" s="36"/>
      <c r="AC167" s="36"/>
      <c r="AD167" s="36"/>
    </row>
    <row r="168" spans="2:30" ht="36" customHeight="1" x14ac:dyDescent="0.15">
      <c r="B168" s="37"/>
      <c r="C168" s="37"/>
      <c r="D168" s="37"/>
      <c r="E168" s="37"/>
      <c r="F168" s="37"/>
      <c r="G168" s="37"/>
      <c r="H168" s="37"/>
      <c r="I168" s="38" t="s">
        <v>64</v>
      </c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6" t="s">
        <v>111</v>
      </c>
      <c r="AB168" s="36"/>
      <c r="AC168" s="36"/>
      <c r="AD168" s="36"/>
    </row>
    <row r="169" spans="2:30" ht="34.5" customHeight="1" x14ac:dyDescent="0.15">
      <c r="B169" s="37"/>
      <c r="C169" s="37"/>
      <c r="D169" s="37"/>
      <c r="E169" s="37"/>
      <c r="F169" s="37"/>
      <c r="G169" s="37"/>
      <c r="H169" s="37"/>
      <c r="I169" s="38" t="s">
        <v>65</v>
      </c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6" t="s">
        <v>112</v>
      </c>
      <c r="AB169" s="36"/>
      <c r="AC169" s="36"/>
      <c r="AD169" s="36"/>
    </row>
    <row r="170" spans="2:30" ht="18" customHeight="1" x14ac:dyDescent="0.15">
      <c r="B170" s="37" t="s">
        <v>66</v>
      </c>
      <c r="C170" s="37"/>
      <c r="D170" s="37"/>
      <c r="E170" s="37"/>
      <c r="F170" s="37"/>
      <c r="G170" s="37"/>
      <c r="H170" s="37"/>
      <c r="I170" s="38" t="s">
        <v>67</v>
      </c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6" t="s">
        <v>113</v>
      </c>
      <c r="AB170" s="36"/>
      <c r="AC170" s="36"/>
      <c r="AD170" s="36"/>
    </row>
    <row r="171" spans="2:30" ht="16.5" customHeight="1" x14ac:dyDescent="0.15">
      <c r="B171" s="37"/>
      <c r="C171" s="37"/>
      <c r="D171" s="37"/>
      <c r="E171" s="37"/>
      <c r="F171" s="37"/>
      <c r="G171" s="37"/>
      <c r="H171" s="37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6"/>
      <c r="AB171" s="36"/>
      <c r="AC171" s="36"/>
      <c r="AD171" s="36"/>
    </row>
    <row r="172" spans="2:30" ht="20.25" customHeight="1" x14ac:dyDescent="0.15">
      <c r="B172" s="37" t="s">
        <v>68</v>
      </c>
      <c r="C172" s="37"/>
      <c r="D172" s="37"/>
      <c r="E172" s="37"/>
      <c r="F172" s="37"/>
      <c r="G172" s="37"/>
      <c r="H172" s="37"/>
      <c r="I172" s="38" t="s">
        <v>69</v>
      </c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6" t="s">
        <v>114</v>
      </c>
      <c r="AB172" s="36"/>
      <c r="AC172" s="36"/>
      <c r="AD172" s="36"/>
    </row>
    <row r="173" spans="2:30" ht="22.5" customHeight="1" x14ac:dyDescent="0.15">
      <c r="B173" s="37" t="s">
        <v>70</v>
      </c>
      <c r="C173" s="37"/>
      <c r="D173" s="37"/>
      <c r="E173" s="37"/>
      <c r="F173" s="37"/>
      <c r="G173" s="37"/>
      <c r="H173" s="37"/>
      <c r="I173" s="38" t="s">
        <v>71</v>
      </c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6" t="s">
        <v>115</v>
      </c>
      <c r="AB173" s="36"/>
      <c r="AC173" s="36"/>
      <c r="AD173" s="36"/>
    </row>
    <row r="174" spans="2:30" ht="40.5" customHeight="1" x14ac:dyDescent="0.15">
      <c r="B174" s="37" t="s">
        <v>72</v>
      </c>
      <c r="C174" s="37"/>
      <c r="D174" s="37"/>
      <c r="E174" s="37"/>
      <c r="F174" s="37"/>
      <c r="G174" s="37"/>
      <c r="H174" s="37"/>
      <c r="I174" s="38" t="s">
        <v>73</v>
      </c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6" t="s">
        <v>116</v>
      </c>
      <c r="AB174" s="36"/>
      <c r="AC174" s="36"/>
      <c r="AD174" s="36"/>
    </row>
    <row r="175" spans="2:30" ht="19.5" customHeight="1" x14ac:dyDescent="0.15">
      <c r="B175" s="37"/>
      <c r="C175" s="37"/>
      <c r="D175" s="37"/>
      <c r="E175" s="37"/>
      <c r="F175" s="37"/>
      <c r="G175" s="37"/>
      <c r="H175" s="37"/>
      <c r="I175" s="38" t="s">
        <v>74</v>
      </c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6" t="s">
        <v>117</v>
      </c>
      <c r="AB175" s="36"/>
      <c r="AC175" s="36"/>
      <c r="AD175" s="36"/>
    </row>
    <row r="176" spans="2:30" ht="16.5" customHeight="1" x14ac:dyDescent="0.15">
      <c r="B176" s="37" t="s">
        <v>75</v>
      </c>
      <c r="C176" s="37"/>
      <c r="D176" s="37"/>
      <c r="E176" s="37"/>
      <c r="F176" s="37"/>
      <c r="G176" s="37"/>
      <c r="H176" s="37"/>
      <c r="I176" s="38" t="s">
        <v>76</v>
      </c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6" t="s">
        <v>118</v>
      </c>
      <c r="AB176" s="36"/>
      <c r="AC176" s="36"/>
      <c r="AD176" s="36"/>
    </row>
    <row r="177" spans="2:31" ht="17.25" customHeight="1" x14ac:dyDescent="0.15">
      <c r="B177" s="37"/>
      <c r="C177" s="37"/>
      <c r="D177" s="37"/>
      <c r="E177" s="37"/>
      <c r="F177" s="37"/>
      <c r="G177" s="37"/>
      <c r="H177" s="37"/>
      <c r="I177" s="38" t="s">
        <v>77</v>
      </c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6" t="s">
        <v>119</v>
      </c>
      <c r="AB177" s="36"/>
      <c r="AC177" s="36"/>
      <c r="AD177" s="36"/>
    </row>
    <row r="178" spans="2:31" ht="18.75" customHeight="1" x14ac:dyDescent="0.15">
      <c r="B178" s="37" t="s">
        <v>78</v>
      </c>
      <c r="C178" s="37"/>
      <c r="D178" s="37"/>
      <c r="E178" s="37"/>
      <c r="F178" s="37"/>
      <c r="G178" s="37"/>
      <c r="H178" s="37"/>
      <c r="I178" s="38" t="s">
        <v>79</v>
      </c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6" t="s">
        <v>120</v>
      </c>
      <c r="AB178" s="36"/>
      <c r="AC178" s="36"/>
      <c r="AD178" s="36"/>
    </row>
    <row r="179" spans="2:31" ht="18.75" customHeight="1" x14ac:dyDescent="0.15">
      <c r="B179" s="37"/>
      <c r="C179" s="37"/>
      <c r="D179" s="37"/>
      <c r="E179" s="37"/>
      <c r="F179" s="37"/>
      <c r="G179" s="37"/>
      <c r="H179" s="37"/>
      <c r="I179" s="38" t="s">
        <v>80</v>
      </c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6" t="s">
        <v>121</v>
      </c>
      <c r="AB179" s="36"/>
      <c r="AC179" s="36"/>
      <c r="AD179" s="36"/>
    </row>
    <row r="180" spans="2:31" ht="33" customHeight="1" x14ac:dyDescent="0.15">
      <c r="B180" s="37"/>
      <c r="C180" s="37"/>
      <c r="D180" s="37"/>
      <c r="E180" s="37"/>
      <c r="F180" s="37"/>
      <c r="G180" s="37"/>
      <c r="H180" s="37"/>
      <c r="I180" s="38" t="s">
        <v>81</v>
      </c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6" t="s">
        <v>122</v>
      </c>
      <c r="AB180" s="36"/>
      <c r="AC180" s="36"/>
      <c r="AD180" s="36"/>
    </row>
    <row r="181" spans="2:31" ht="33.75" customHeight="1" x14ac:dyDescent="0.15">
      <c r="B181" s="37"/>
      <c r="C181" s="37"/>
      <c r="D181" s="37"/>
      <c r="E181" s="37"/>
      <c r="F181" s="37"/>
      <c r="G181" s="37"/>
      <c r="H181" s="37"/>
      <c r="I181" s="38" t="s">
        <v>82</v>
      </c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6" t="s">
        <v>123</v>
      </c>
      <c r="AB181" s="36"/>
      <c r="AC181" s="36"/>
      <c r="AD181" s="36"/>
    </row>
    <row r="182" spans="2:31" ht="16.5" customHeight="1" x14ac:dyDescent="0.15">
      <c r="B182" s="37" t="s">
        <v>83</v>
      </c>
      <c r="C182" s="37"/>
      <c r="D182" s="37"/>
      <c r="E182" s="37"/>
      <c r="F182" s="37"/>
      <c r="G182" s="37"/>
      <c r="H182" s="37"/>
      <c r="I182" s="38" t="s">
        <v>84</v>
      </c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6" t="s">
        <v>124</v>
      </c>
      <c r="AB182" s="36"/>
      <c r="AC182" s="36"/>
      <c r="AD182" s="36"/>
    </row>
    <row r="183" spans="2:31" ht="18" customHeight="1" x14ac:dyDescent="0.15">
      <c r="B183" s="37"/>
      <c r="C183" s="37"/>
      <c r="D183" s="37"/>
      <c r="E183" s="37"/>
      <c r="F183" s="37"/>
      <c r="G183" s="37"/>
      <c r="H183" s="37"/>
      <c r="I183" s="38" t="s">
        <v>85</v>
      </c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6" t="s">
        <v>125</v>
      </c>
      <c r="AB183" s="36"/>
      <c r="AC183" s="36"/>
      <c r="AD183" s="36"/>
    </row>
    <row r="184" spans="2:31" ht="19.5" customHeight="1" x14ac:dyDescent="0.15">
      <c r="B184" s="37" t="s">
        <v>86</v>
      </c>
      <c r="C184" s="37"/>
      <c r="D184" s="37"/>
      <c r="E184" s="37"/>
      <c r="F184" s="37"/>
      <c r="G184" s="37"/>
      <c r="H184" s="37"/>
      <c r="I184" s="38" t="s">
        <v>87</v>
      </c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6" t="s">
        <v>126</v>
      </c>
      <c r="AB184" s="36"/>
      <c r="AC184" s="36"/>
      <c r="AD184" s="36"/>
    </row>
    <row r="185" spans="2:31" ht="19.5" customHeight="1" x14ac:dyDescent="0.15">
      <c r="B185" s="37"/>
      <c r="C185" s="37"/>
      <c r="D185" s="37"/>
      <c r="E185" s="37"/>
      <c r="F185" s="37"/>
      <c r="G185" s="37"/>
      <c r="H185" s="37"/>
      <c r="I185" s="38" t="s">
        <v>88</v>
      </c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6" t="s">
        <v>127</v>
      </c>
      <c r="AB185" s="36"/>
      <c r="AC185" s="36"/>
      <c r="AD185" s="36"/>
    </row>
    <row r="186" spans="2:31" ht="21" customHeight="1" x14ac:dyDescent="0.15">
      <c r="B186" s="37"/>
      <c r="C186" s="37"/>
      <c r="D186" s="37"/>
      <c r="E186" s="37"/>
      <c r="F186" s="37"/>
      <c r="G186" s="37"/>
      <c r="H186" s="37"/>
      <c r="I186" s="38" t="s">
        <v>89</v>
      </c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6" t="s">
        <v>128</v>
      </c>
      <c r="AB186" s="36"/>
      <c r="AC186" s="36"/>
      <c r="AD186" s="36"/>
    </row>
    <row r="187" spans="2:31" ht="17.25" customHeight="1" x14ac:dyDescent="0.15">
      <c r="B187" s="37"/>
      <c r="C187" s="37"/>
      <c r="D187" s="37"/>
      <c r="E187" s="37"/>
      <c r="F187" s="37"/>
      <c r="G187" s="37"/>
      <c r="H187" s="37"/>
      <c r="I187" s="38" t="s">
        <v>90</v>
      </c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6" t="s">
        <v>129</v>
      </c>
      <c r="AB187" s="36"/>
      <c r="AC187" s="36"/>
      <c r="AD187" s="36"/>
      <c r="AE187" s="7"/>
    </row>
    <row r="188" spans="2:31" ht="19.5" customHeight="1" x14ac:dyDescent="0.15">
      <c r="B188" s="37"/>
      <c r="C188" s="37"/>
      <c r="D188" s="37"/>
      <c r="E188" s="37"/>
      <c r="F188" s="37"/>
      <c r="G188" s="37"/>
      <c r="H188" s="37"/>
      <c r="I188" s="38" t="s">
        <v>91</v>
      </c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6" t="s">
        <v>130</v>
      </c>
      <c r="AB188" s="36"/>
      <c r="AC188" s="36"/>
      <c r="AD188" s="36"/>
    </row>
    <row r="189" spans="2:31" ht="24.95" customHeight="1" x14ac:dyDescent="0.15">
      <c r="B189" s="37"/>
      <c r="C189" s="37"/>
      <c r="D189" s="37"/>
      <c r="E189" s="37"/>
      <c r="F189" s="37"/>
      <c r="G189" s="37"/>
      <c r="H189" s="37"/>
      <c r="I189" s="38" t="s">
        <v>92</v>
      </c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6" t="s">
        <v>131</v>
      </c>
      <c r="AB189" s="36"/>
      <c r="AC189" s="36"/>
      <c r="AD189" s="36"/>
    </row>
    <row r="190" spans="2:31" ht="24.95" customHeight="1" x14ac:dyDescent="0.15">
      <c r="B190" s="37"/>
      <c r="C190" s="37"/>
      <c r="D190" s="37"/>
      <c r="E190" s="37"/>
      <c r="F190" s="37"/>
      <c r="G190" s="37"/>
      <c r="H190" s="37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6"/>
      <c r="AB190" s="36"/>
      <c r="AC190" s="36"/>
      <c r="AD190" s="36"/>
    </row>
    <row r="191" spans="2:31" ht="24.95" customHeight="1" x14ac:dyDescent="0.15">
      <c r="B191" s="37"/>
      <c r="C191" s="37"/>
      <c r="D191" s="37"/>
      <c r="E191" s="37"/>
      <c r="F191" s="37"/>
      <c r="G191" s="37"/>
      <c r="H191" s="37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6"/>
      <c r="AB191" s="36"/>
      <c r="AC191" s="36"/>
      <c r="AD191" s="36"/>
    </row>
    <row r="192" spans="2:31" ht="20.25" customHeight="1" x14ac:dyDescent="0.15">
      <c r="B192" s="37" t="s">
        <v>93</v>
      </c>
      <c r="C192" s="37"/>
      <c r="D192" s="37"/>
      <c r="E192" s="37"/>
      <c r="F192" s="37"/>
      <c r="G192" s="37"/>
      <c r="H192" s="37"/>
      <c r="I192" s="38" t="s">
        <v>94</v>
      </c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6" t="s">
        <v>132</v>
      </c>
      <c r="AB192" s="36"/>
      <c r="AC192" s="36"/>
      <c r="AD192" s="36"/>
    </row>
    <row r="193" spans="2:30" ht="32.25" customHeight="1" x14ac:dyDescent="0.15">
      <c r="B193" s="37" t="s">
        <v>95</v>
      </c>
      <c r="C193" s="37"/>
      <c r="D193" s="37"/>
      <c r="E193" s="37"/>
      <c r="F193" s="37"/>
      <c r="G193" s="37"/>
      <c r="H193" s="37"/>
      <c r="I193" s="38" t="s">
        <v>96</v>
      </c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6" t="s">
        <v>133</v>
      </c>
      <c r="AB193" s="36"/>
      <c r="AC193" s="36"/>
      <c r="AD193" s="36"/>
    </row>
    <row r="194" spans="2:30" ht="4.5" customHeight="1" x14ac:dyDescent="0.15"/>
    <row r="195" spans="2:30" ht="9.9499999999999993" customHeight="1" x14ac:dyDescent="0.15">
      <c r="B195" s="39" t="s">
        <v>135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2:30" ht="9.9499999999999993" customHeight="1" x14ac:dyDescent="0.15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</sheetData>
  <sheetProtection password="B1A2" sheet="1" selectLockedCells="1"/>
  <mergeCells count="183">
    <mergeCell ref="AA181:AD181"/>
    <mergeCell ref="AH84:AH85"/>
    <mergeCell ref="AH80:AH81"/>
    <mergeCell ref="AH106:AH107"/>
    <mergeCell ref="AH110:AH111"/>
    <mergeCell ref="AH114:AH115"/>
    <mergeCell ref="AH118:AH119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B192:H192"/>
    <mergeCell ref="AA193:AD193"/>
    <mergeCell ref="I162:Z162"/>
    <mergeCell ref="I163:Z163"/>
    <mergeCell ref="I164:Z164"/>
    <mergeCell ref="I165:Z165"/>
    <mergeCell ref="I166:Z166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AA186:AD186"/>
    <mergeCell ref="AA187:AD187"/>
    <mergeCell ref="AA188:AD188"/>
    <mergeCell ref="AA189:AD191"/>
    <mergeCell ref="AA192:AD192"/>
    <mergeCell ref="AA180:AD180"/>
    <mergeCell ref="AA182:AD182"/>
    <mergeCell ref="AA183:AD183"/>
    <mergeCell ref="AA184:AD184"/>
    <mergeCell ref="AA185:AD185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84:H191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I181:Z18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B151:H151"/>
    <mergeCell ref="B152:H153"/>
    <mergeCell ref="B154:H161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AH88:AH89"/>
    <mergeCell ref="AH98:AH99"/>
    <mergeCell ref="AH102:AH103"/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</mergeCells>
  <phoneticPr fontId="2"/>
  <conditionalFormatting sqref="A80:H81">
    <cfRule type="expression" dxfId="8" priority="9">
      <formula>$AH$80&lt;&gt;""</formula>
    </cfRule>
  </conditionalFormatting>
  <conditionalFormatting sqref="A84:F85">
    <cfRule type="expression" dxfId="7" priority="8">
      <formula>$AH$84&lt;&gt;""</formula>
    </cfRule>
  </conditionalFormatting>
  <conditionalFormatting sqref="A88:F89">
    <cfRule type="expression" dxfId="6" priority="7">
      <formula>$AH$88&lt;&gt;""</formula>
    </cfRule>
  </conditionalFormatting>
  <conditionalFormatting sqref="A98:F99">
    <cfRule type="expression" dxfId="5" priority="6">
      <formula>$AH$98&lt;&gt;""</formula>
    </cfRule>
  </conditionalFormatting>
  <conditionalFormatting sqref="A102:F103">
    <cfRule type="expression" dxfId="4" priority="5">
      <formula>$AH$102&lt;&gt;""</formula>
    </cfRule>
  </conditionalFormatting>
  <conditionalFormatting sqref="A106:F107">
    <cfRule type="expression" dxfId="3" priority="4">
      <formula>$AH$106&lt;&gt;""</formula>
    </cfRule>
  </conditionalFormatting>
  <conditionalFormatting sqref="A110:F111">
    <cfRule type="expression" dxfId="2" priority="3">
      <formula>$AH$110&lt;&gt;""</formula>
    </cfRule>
  </conditionalFormatting>
  <conditionalFormatting sqref="A114:J115">
    <cfRule type="expression" dxfId="1" priority="2">
      <formula>$AH$114&lt;&gt;""</formula>
    </cfRule>
  </conditionalFormatting>
  <conditionalFormatting sqref="A118:H119">
    <cfRule type="expression" dxfId="0" priority="1">
      <formula>$AH$118&lt;&gt;""</formula>
    </cfRule>
  </conditionalFormatting>
  <dataValidations count="3">
    <dataValidation type="list" allowBlank="1" showInputMessage="1" showErrorMessage="1" sqref="R88:U89">
      <formula1>"01,02,03,04,05"</formula1>
    </dataValidation>
    <dataValidation type="list" allowBlank="1" showInputMessage="1" showErrorMessage="1" sqref="R91:U92 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"/>
  <sheetViews>
    <sheetView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14.375" customWidth="1"/>
    <col min="2" max="2" width="9" customWidth="1"/>
    <col min="4" max="4" width="11" customWidth="1"/>
    <col min="5" max="5" width="11.5" customWidth="1"/>
    <col min="6" max="6" width="16.125" customWidth="1"/>
    <col min="7" max="7" width="16.625" customWidth="1"/>
  </cols>
  <sheetData>
    <row r="1" spans="1:7" ht="14.25" thickBot="1" x14ac:dyDescent="0.2">
      <c r="A1" s="18" t="s">
        <v>146</v>
      </c>
    </row>
    <row r="2" spans="1:7" ht="33" customHeight="1" x14ac:dyDescent="0.15">
      <c r="A2" s="9">
        <v>1</v>
      </c>
      <c r="B2" s="9">
        <v>2</v>
      </c>
      <c r="C2" s="9">
        <v>3</v>
      </c>
      <c r="D2" s="9">
        <v>4</v>
      </c>
      <c r="E2" s="9">
        <v>5</v>
      </c>
      <c r="F2" s="10">
        <v>6</v>
      </c>
      <c r="G2" s="11">
        <v>7</v>
      </c>
    </row>
    <row r="3" spans="1:7" ht="27.75" thickBot="1" x14ac:dyDescent="0.2">
      <c r="A3" s="12" t="s">
        <v>139</v>
      </c>
      <c r="B3" s="12" t="s">
        <v>140</v>
      </c>
      <c r="C3" s="12" t="s">
        <v>141</v>
      </c>
      <c r="D3" s="12" t="s">
        <v>142</v>
      </c>
      <c r="E3" s="13" t="s">
        <v>143</v>
      </c>
      <c r="F3" s="14" t="s">
        <v>144</v>
      </c>
      <c r="G3" s="15" t="s">
        <v>145</v>
      </c>
    </row>
    <row r="4" spans="1:7" ht="30" customHeight="1" thickBot="1" x14ac:dyDescent="0.2">
      <c r="A4" s="16" t="str">
        <f>IF('建築物除却届（別記第41号様式）'!R88&lt;&gt;"",100+'建築物除却届（別記第41号様式）'!R88,IF('建築物除却届（別記第41号様式）'!R91&lt;&gt;"",200+'建築物除却届（別記第41号様式）'!R91,IF('建築物除却届（別記第41号様式）'!R94&lt;&gt;"",300+'建築物除却届（別記第41号様式）'!R94,"")))</f>
        <v/>
      </c>
      <c r="B4" s="16" t="str">
        <f>IF('建築物除却届（別記第41号様式）'!AF98,1,IF('建築物除却届（別記第41号様式）'!AF99,2,""))</f>
        <v/>
      </c>
      <c r="C4" s="16" t="str">
        <f>IF('建築物除却届（別記第41号様式）'!AF102,1,IF('建築物除却届（別記第41号様式）'!AF103,2,""))</f>
        <v/>
      </c>
      <c r="D4" s="16" t="str">
        <f>IF('建築物除却届（別記第41号様式）'!H106&lt;&gt;"",'建築物除却届（別記第41号様式）'!H106,"")</f>
        <v/>
      </c>
      <c r="E4" s="16" t="str">
        <f>IF('建築物除却届（別記第41号様式）'!J110&lt;&gt;"",'建築物除却届（別記第41号様式）'!J110,"")</f>
        <v/>
      </c>
      <c r="F4" s="17" t="str">
        <f>IF('建築物除却届（別記第41号様式）'!L114&lt;&gt;"",'建築物除却届（別記第41号様式）'!L114,"")</f>
        <v/>
      </c>
      <c r="G4" s="20" t="str">
        <f>IF('建築物除却届（別記第41号様式）'!J118&lt;&gt;"",'建築物除却届（別記第41号様式）'!J118,"")</f>
        <v/>
      </c>
    </row>
  </sheetData>
  <sheetProtection password="B1A2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建築物除却届（別記第41号様式）</vt:lpstr>
      <vt:lpstr>行政集計シート※記入不要です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ㅤ</cp:lastModifiedBy>
  <dcterms:created xsi:type="dcterms:W3CDTF">2015-01-05T10:10:56Z</dcterms:created>
  <dcterms:modified xsi:type="dcterms:W3CDTF">2023-04-28T02:46:49Z</dcterms:modified>
</cp:coreProperties>
</file>