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0.15.37.39\share\02統計課\04統計企画\県勢要覧\R05県勢要覧（HP公表のみ）\03 要覧データ\003　ＨＰ掲載用\06　運輸・エネルギー・通信\"/>
    </mc:Choice>
  </mc:AlternateContent>
  <bookViews>
    <workbookView xWindow="0" yWindow="0" windowWidth="23040" windowHeight="9096" tabRatio="854"/>
  </bookViews>
  <sheets>
    <sheet name="70" sheetId="105" r:id="rId1"/>
  </sheets>
  <definedNames>
    <definedName name="A" localSheetId="0">#REF!</definedName>
    <definedName name="A">#REF!</definedName>
    <definedName name="_xlnm.Criteria" localSheetId="0">#REF!</definedName>
    <definedName name="_xlnm.Criteria">#REF!</definedName>
    <definedName name="DATE01_基準年月日" localSheetId="0">#REF!</definedName>
    <definedName name="DATE01_基準年月日">#REF!</definedName>
    <definedName name="NR06_年齢別人口用国調MST" localSheetId="0">#REF!</definedName>
    <definedName name="NR06_年齢別人口用国調MST">#REF!</definedName>
    <definedName name="PN03_年齢別県人口" localSheetId="0">#REF!</definedName>
    <definedName name="PN03_年齢別県人口">#REF!</definedName>
    <definedName name="_xlnm.Print_Area" localSheetId="0">'70'!$A$1:$L$38</definedName>
    <definedName name="SN04_年齢別町人口" localSheetId="0">#REF!</definedName>
    <definedName name="SN04_年齢別町人口">#REF!</definedName>
    <definedName name="SS02_市町村１歳毎人口ｸﾛｽ集計" localSheetId="0">#REF!</definedName>
    <definedName name="SS02_市町村１歳毎人口ｸﾛｽ集計">#REF!</definedName>
    <definedName name="SS02_市町村１歳毎人口集計" localSheetId="0">#REF!</definedName>
    <definedName name="SS02_市町村１歳毎人口集計">#REF!</definedName>
    <definedName name="ST02_今月分世帯ﾏｽﾀ" localSheetId="0">#REF!</definedName>
    <definedName name="ST02_今月分世帯ﾏｽﾀ">#REF!</definedName>
    <definedName name="TK02_今月月報統計表作成作業2" localSheetId="0">#REF!</definedName>
    <definedName name="TK02_今月月報統計表作成作業2">#REF!</definedName>
    <definedName name="TK02_統計表作成2" localSheetId="0">#REF!</definedName>
    <definedName name="TK02_統計表作成2">#REF!</definedName>
    <definedName name="TK03_今月月報世帯数" localSheetId="0">#REF!</definedName>
    <definedName name="TK03_今月月報世帯数">#REF!</definedName>
    <definedName name="TK04_年齢階級別移動者集計" localSheetId="0">#REF!</definedName>
    <definedName name="TK04_年齢階級別移動者集計">#REF!</definedName>
    <definedName name="TK04_年齢別移動" localSheetId="0">#REF!</definedName>
    <definedName name="TK04_年齢別移動">#REF!</definedName>
    <definedName name="TK05_理由別移動" localSheetId="0">#REF!</definedName>
    <definedName name="TK05_理由別移動">#REF!</definedName>
    <definedName name="TK05_理由別移動者集計" localSheetId="0">#REF!</definedName>
    <definedName name="TK05_理由別移動者集計">#REF!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05" l="1"/>
  <c r="K23" i="105"/>
  <c r="J23" i="105"/>
  <c r="I23" i="105"/>
  <c r="H23" i="105"/>
  <c r="G23" i="105"/>
  <c r="E23" i="105"/>
  <c r="D23" i="105"/>
  <c r="C23" i="105"/>
</calcChain>
</file>

<file path=xl/sharedStrings.xml><?xml version="1.0" encoding="utf-8"?>
<sst xmlns="http://schemas.openxmlformats.org/spreadsheetml/2006/main" count="55" uniqueCount="41">
  <si>
    <t>　</t>
  </si>
  <si>
    <t>区　　　　分</t>
  </si>
  <si>
    <t>橋りょう</t>
  </si>
  <si>
    <t>トンネル</t>
  </si>
  <si>
    <t>個数</t>
  </si>
  <si>
    <t>県内総計</t>
  </si>
  <si>
    <t>確認</t>
    <rPh sb="0" eb="2">
      <t>カクニン</t>
    </rPh>
    <phoneticPr fontId="4"/>
  </si>
  <si>
    <t>（単位：㎞)</t>
  </si>
  <si>
    <t>資料：県道路計画課高速道路室</t>
    <rPh sb="4" eb="6">
      <t>ドウロ</t>
    </rPh>
    <rPh sb="6" eb="8">
      <t>ケイカク</t>
    </rPh>
    <rPh sb="8" eb="9">
      <t>カ</t>
    </rPh>
    <rPh sb="9" eb="11">
      <t>コウソク</t>
    </rPh>
    <rPh sb="13" eb="14">
      <t>シツ</t>
    </rPh>
    <phoneticPr fontId="4"/>
  </si>
  <si>
    <t>常磐自動車道</t>
  </si>
  <si>
    <t>磐越自動車道</t>
  </si>
  <si>
    <t>延長</t>
  </si>
  <si>
    <t>東北自動車道</t>
  </si>
  <si>
    <t>東北中央自動車道</t>
    <rPh sb="0" eb="4">
      <t>トウホクチュウオウ</t>
    </rPh>
    <rPh sb="4" eb="8">
      <t>ジドウシャドウ</t>
    </rPh>
    <phoneticPr fontId="2"/>
  </si>
  <si>
    <t>（うち相馬福島間）</t>
    <rPh sb="3" eb="5">
      <t>ソウマ</t>
    </rPh>
    <rPh sb="5" eb="7">
      <t>フクシマ</t>
    </rPh>
    <rPh sb="7" eb="8">
      <t>カン</t>
    </rPh>
    <phoneticPr fontId="2"/>
  </si>
  <si>
    <t>区　　　　　　　分</t>
  </si>
  <si>
    <t>路線数</t>
  </si>
  <si>
    <t>実延長</t>
  </si>
  <si>
    <t>改良済</t>
  </si>
  <si>
    <t>舗装済</t>
  </si>
  <si>
    <t>率(％)</t>
  </si>
  <si>
    <t>国道</t>
  </si>
  <si>
    <t>指定区間</t>
  </si>
  <si>
    <t>指定区間外</t>
  </si>
  <si>
    <t>県道</t>
  </si>
  <si>
    <t>主要地方道</t>
  </si>
  <si>
    <t>一般県道</t>
  </si>
  <si>
    <t>有料道路</t>
  </si>
  <si>
    <t>市町村道</t>
  </si>
  <si>
    <t>資料：県道路計画課「国県道現況調書」</t>
    <rPh sb="4" eb="6">
      <t>ドウロ</t>
    </rPh>
    <rPh sb="6" eb="8">
      <t>ケイカク</t>
    </rPh>
    <rPh sb="8" eb="9">
      <t>カ</t>
    </rPh>
    <rPh sb="10" eb="11">
      <t>コク</t>
    </rPh>
    <rPh sb="11" eb="13">
      <t>ケンドウ</t>
    </rPh>
    <rPh sb="13" eb="15">
      <t>ゲンキョウ</t>
    </rPh>
    <rPh sb="15" eb="17">
      <t>チョウショ</t>
    </rPh>
    <phoneticPr fontId="4"/>
  </si>
  <si>
    <t>現供用延長</t>
    <phoneticPr fontId="2"/>
  </si>
  <si>
    <t>（単位：m)</t>
    <phoneticPr fontId="4"/>
  </si>
  <si>
    <t xml:space="preserve">  (うち自転車道)</t>
    <phoneticPr fontId="2"/>
  </si>
  <si>
    <t>　 注：（　）書きは総計に含まない。</t>
    <rPh sb="2" eb="3">
      <t>チュウ</t>
    </rPh>
    <rPh sb="7" eb="8">
      <t>ガ</t>
    </rPh>
    <rPh sb="10" eb="12">
      <t>ソウケイ</t>
    </rPh>
    <rPh sb="13" eb="14">
      <t>フク</t>
    </rPh>
    <phoneticPr fontId="4"/>
  </si>
  <si>
    <t>供用率（％）</t>
    <phoneticPr fontId="2"/>
  </si>
  <si>
    <t>70　道路の現況</t>
    <phoneticPr fontId="4"/>
  </si>
  <si>
    <t>(-)</t>
  </si>
  <si>
    <t>-</t>
  </si>
  <si>
    <t>　(1) 国・県・市町村道　(令和3年4月1日現在）</t>
    <rPh sb="15" eb="17">
      <t>レイワ</t>
    </rPh>
    <rPh sb="18" eb="19">
      <t>ネン</t>
    </rPh>
    <phoneticPr fontId="4"/>
  </si>
  <si>
    <t>　 注：東北中央自動車道のトンネル延長には、一部山形県区間（栗子トンネル山形県側）を含む。</t>
    <rPh sb="2" eb="3">
      <t>チュウ</t>
    </rPh>
    <rPh sb="38" eb="39">
      <t>ケン</t>
    </rPh>
    <phoneticPr fontId="2"/>
  </si>
  <si>
    <t>　(2) 高速道路　(令和5年4月1日現在）</t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</si>
</sst>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\(0\)"/>
    <numFmt numFmtId="177" formatCode="#,##0_);[Red]\(#,##0\)"/>
    <numFmt numFmtId="178" formatCode="0.0_);[Red]\(0.0\)"/>
    <numFmt numFmtId="179" formatCode="\(#,##0\)"/>
    <numFmt numFmtId="180" formatCode="\(0.0\)"/>
    <numFmt numFmtId="181" formatCode="0_);[Red]\(0\)"/>
    <numFmt numFmtId="182" formatCode="0.0%"/>
    <numFmt numFmtId="183" formatCode="0_ "/>
    <numFmt numFmtId="184" formatCode="0.0_ "/>
    <numFmt numFmtId="185" formatCode="_ * #,##0_ ;_ * \-#,##0_ ;_ * &quot;-&quot;_ ;_ @\ _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Osaka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name val="游ゴシック"/>
      <family val="3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38" fontId="5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6" fillId="0" borderId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</cellStyleXfs>
  <cellXfs count="116">
    <xf numFmtId="0" fontId="0" fillId="0" borderId="0" xfId="0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177" fontId="10" fillId="0" borderId="0" xfId="2" applyNumberFormat="1" applyFont="1" applyFill="1" applyAlignment="1">
      <alignment vertical="center"/>
    </xf>
    <xf numFmtId="176" fontId="10" fillId="0" borderId="0" xfId="2" applyNumberFormat="1" applyFont="1" applyFill="1" applyAlignment="1">
      <alignment vertical="center"/>
    </xf>
    <xf numFmtId="181" fontId="10" fillId="0" borderId="0" xfId="2" applyNumberFormat="1" applyFont="1" applyFill="1" applyAlignment="1">
      <alignment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distributed" vertical="center"/>
    </xf>
    <xf numFmtId="177" fontId="10" fillId="0" borderId="0" xfId="2" applyNumberFormat="1" applyFont="1" applyFill="1" applyBorder="1" applyAlignment="1">
      <alignment vertical="center"/>
    </xf>
    <xf numFmtId="182" fontId="10" fillId="0" borderId="0" xfId="4" applyNumberFormat="1" applyFont="1" applyFill="1" applyBorder="1" applyAlignment="1">
      <alignment vertical="center"/>
    </xf>
    <xf numFmtId="40" fontId="10" fillId="0" borderId="2" xfId="1" applyNumberFormat="1" applyFont="1" applyFill="1" applyBorder="1" applyAlignment="1">
      <alignment vertical="center" shrinkToFit="1"/>
    </xf>
    <xf numFmtId="38" fontId="10" fillId="0" borderId="2" xfId="1" applyNumberFormat="1" applyFont="1" applyFill="1" applyBorder="1" applyAlignment="1">
      <alignment vertical="center" shrinkToFit="1"/>
    </xf>
    <xf numFmtId="0" fontId="10" fillId="0" borderId="2" xfId="3" applyFont="1" applyFill="1" applyBorder="1" applyAlignment="1">
      <alignment vertical="center" shrinkToFit="1"/>
    </xf>
    <xf numFmtId="178" fontId="10" fillId="0" borderId="2" xfId="3" applyNumberFormat="1" applyFont="1" applyFill="1" applyBorder="1" applyAlignment="1">
      <alignment vertical="center" shrinkToFit="1"/>
    </xf>
    <xf numFmtId="0" fontId="10" fillId="0" borderId="10" xfId="3" applyFont="1" applyFill="1" applyBorder="1" applyAlignment="1">
      <alignment vertical="center" shrinkToFit="1"/>
    </xf>
    <xf numFmtId="178" fontId="10" fillId="0" borderId="0" xfId="3" applyNumberFormat="1" applyFont="1" applyFill="1" applyBorder="1" applyAlignment="1">
      <alignment vertical="center" shrinkToFit="1"/>
    </xf>
    <xf numFmtId="177" fontId="10" fillId="0" borderId="14" xfId="2" applyNumberFormat="1" applyFont="1" applyFill="1" applyBorder="1" applyAlignment="1">
      <alignment horizontal="right" vertical="center" shrinkToFit="1"/>
    </xf>
    <xf numFmtId="184" fontId="10" fillId="0" borderId="14" xfId="3" applyNumberFormat="1" applyFont="1" applyFill="1" applyBorder="1" applyAlignment="1">
      <alignment vertical="center" shrinkToFit="1"/>
    </xf>
    <xf numFmtId="177" fontId="10" fillId="0" borderId="13" xfId="2" applyNumberFormat="1" applyFont="1" applyFill="1" applyBorder="1" applyAlignment="1">
      <alignment horizontal="right" vertical="center" shrinkToFit="1"/>
    </xf>
    <xf numFmtId="0" fontId="10" fillId="0" borderId="0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vertical="center"/>
    </xf>
    <xf numFmtId="0" fontId="12" fillId="0" borderId="2" xfId="2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3" applyFont="1" applyFill="1" applyBorder="1" applyAlignment="1">
      <alignment vertical="center" shrinkToFit="1"/>
    </xf>
    <xf numFmtId="38" fontId="10" fillId="0" borderId="0" xfId="1" applyNumberFormat="1" applyFont="1" applyFill="1" applyBorder="1" applyAlignment="1">
      <alignment vertical="center" shrinkToFit="1"/>
    </xf>
    <xf numFmtId="40" fontId="10" fillId="0" borderId="0" xfId="1" applyNumberFormat="1" applyFont="1" applyFill="1" applyBorder="1" applyAlignment="1">
      <alignment vertical="center" shrinkToFit="1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1" xfId="2" applyFont="1" applyFill="1" applyBorder="1" applyAlignment="1">
      <alignment vertical="center"/>
    </xf>
    <xf numFmtId="0" fontId="16" fillId="0" borderId="1" xfId="2" applyFont="1" applyFill="1" applyBorder="1" applyAlignment="1">
      <alignment vertical="center"/>
    </xf>
    <xf numFmtId="0" fontId="16" fillId="0" borderId="1" xfId="2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/>
    </xf>
    <xf numFmtId="0" fontId="16" fillId="0" borderId="0" xfId="2" applyFont="1" applyFill="1" applyAlignment="1">
      <alignment vertical="center"/>
    </xf>
    <xf numFmtId="0" fontId="16" fillId="0" borderId="3" xfId="2" applyFont="1" applyFill="1" applyBorder="1" applyAlignment="1">
      <alignment horizontal="distributed" vertical="center" justifyLastLine="1"/>
    </xf>
    <xf numFmtId="0" fontId="16" fillId="0" borderId="2" xfId="2" applyFont="1" applyFill="1" applyBorder="1" applyAlignment="1">
      <alignment horizontal="distributed" vertical="center" justifyLastLine="1"/>
    </xf>
    <xf numFmtId="0" fontId="16" fillId="0" borderId="0" xfId="2" applyFont="1" applyFill="1" applyBorder="1" applyAlignment="1">
      <alignment horizontal="left" vertical="center"/>
    </xf>
    <xf numFmtId="0" fontId="16" fillId="0" borderId="6" xfId="2" applyFont="1" applyFill="1" applyBorder="1" applyAlignment="1">
      <alignment horizontal="centerContinuous" vertical="center"/>
    </xf>
    <xf numFmtId="177" fontId="16" fillId="0" borderId="0" xfId="2" applyNumberFormat="1" applyFont="1" applyFill="1" applyAlignment="1">
      <alignment horizontal="distributed" vertical="center"/>
    </xf>
    <xf numFmtId="177" fontId="16" fillId="0" borderId="0" xfId="3" applyNumberFormat="1" applyFont="1" applyFill="1" applyBorder="1" applyAlignment="1">
      <alignment horizontal="distributed" vertical="center"/>
    </xf>
    <xf numFmtId="176" fontId="16" fillId="0" borderId="0" xfId="2" applyNumberFormat="1" applyFont="1" applyFill="1" applyAlignment="1">
      <alignment horizontal="distributed" vertical="center"/>
    </xf>
    <xf numFmtId="176" fontId="16" fillId="0" borderId="0" xfId="2" applyNumberFormat="1" applyFont="1" applyFill="1" applyBorder="1" applyAlignment="1">
      <alignment horizontal="distributed" vertical="center"/>
    </xf>
    <xf numFmtId="0" fontId="16" fillId="0" borderId="2" xfId="2" applyFont="1" applyFill="1" applyBorder="1" applyAlignment="1">
      <alignment horizontal="distributed" vertical="center"/>
    </xf>
    <xf numFmtId="0" fontId="16" fillId="0" borderId="3" xfId="2" applyFont="1" applyFill="1" applyBorder="1" applyAlignment="1">
      <alignment horizontal="distributed" vertical="center"/>
    </xf>
    <xf numFmtId="0" fontId="16" fillId="0" borderId="0" xfId="2" applyFont="1" applyFill="1" applyBorder="1" applyAlignment="1">
      <alignment horizontal="distributed" vertical="center"/>
    </xf>
    <xf numFmtId="0" fontId="16" fillId="0" borderId="0" xfId="2" applyFont="1" applyFill="1" applyAlignment="1">
      <alignment horizontal="distributed" vertical="center"/>
    </xf>
    <xf numFmtId="0" fontId="16" fillId="0" borderId="0" xfId="2" applyFont="1" applyFill="1" applyBorder="1" applyAlignment="1">
      <alignment vertical="center"/>
    </xf>
    <xf numFmtId="0" fontId="16" fillId="0" borderId="6" xfId="2" applyFont="1" applyFill="1" applyBorder="1" applyAlignment="1">
      <alignment horizontal="distributed" vertical="center"/>
    </xf>
    <xf numFmtId="183" fontId="16" fillId="0" borderId="0" xfId="2" applyNumberFormat="1" applyFont="1" applyFill="1" applyBorder="1" applyAlignment="1">
      <alignment horizontal="distributed" vertical="top"/>
    </xf>
    <xf numFmtId="0" fontId="16" fillId="0" borderId="2" xfId="2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22" fillId="0" borderId="0" xfId="0" applyFont="1" applyFill="1" applyBorder="1" applyAlignment="1">
      <alignment vertical="center"/>
    </xf>
    <xf numFmtId="177" fontId="19" fillId="0" borderId="15" xfId="3" applyNumberFormat="1" applyFont="1" applyFill="1" applyBorder="1" applyAlignment="1">
      <alignment vertical="center" shrinkToFit="1"/>
    </xf>
    <xf numFmtId="177" fontId="19" fillId="0" borderId="0" xfId="3" applyNumberFormat="1" applyFont="1" applyFill="1" applyBorder="1" applyAlignment="1">
      <alignment vertical="center" shrinkToFit="1"/>
    </xf>
    <xf numFmtId="178" fontId="19" fillId="0" borderId="0" xfId="3" applyNumberFormat="1" applyFont="1" applyFill="1" applyBorder="1" applyAlignment="1">
      <alignment vertical="center" shrinkToFit="1"/>
    </xf>
    <xf numFmtId="177" fontId="20" fillId="0" borderId="0" xfId="3" applyNumberFormat="1" applyFont="1" applyFill="1" applyBorder="1" applyAlignment="1">
      <alignment vertical="center" shrinkToFit="1"/>
    </xf>
    <xf numFmtId="178" fontId="20" fillId="0" borderId="0" xfId="3" applyNumberFormat="1" applyFont="1" applyFill="1" applyBorder="1" applyAlignment="1">
      <alignment vertical="center" shrinkToFit="1"/>
    </xf>
    <xf numFmtId="176" fontId="19" fillId="0" borderId="15" xfId="3" applyNumberFormat="1" applyFont="1" applyFill="1" applyBorder="1" applyAlignment="1">
      <alignment vertical="center" shrinkToFit="1"/>
    </xf>
    <xf numFmtId="179" fontId="20" fillId="0" borderId="0" xfId="3" applyNumberFormat="1" applyFont="1" applyFill="1" applyBorder="1" applyAlignment="1">
      <alignment vertical="center" shrinkToFit="1"/>
    </xf>
    <xf numFmtId="180" fontId="20" fillId="0" borderId="0" xfId="3" applyNumberFormat="1" applyFont="1" applyFill="1" applyBorder="1" applyAlignment="1">
      <alignment vertical="center" shrinkToFit="1"/>
    </xf>
    <xf numFmtId="176" fontId="19" fillId="0" borderId="0" xfId="3" applyNumberFormat="1" applyFont="1" applyFill="1" applyBorder="1" applyAlignment="1">
      <alignment vertical="center" shrinkToFit="1"/>
    </xf>
    <xf numFmtId="179" fontId="19" fillId="0" borderId="0" xfId="3" applyNumberFormat="1" applyFont="1" applyFill="1" applyBorder="1" applyAlignment="1">
      <alignment vertical="center" shrinkToFit="1"/>
    </xf>
    <xf numFmtId="176" fontId="19" fillId="0" borderId="0" xfId="3" applyNumberFormat="1" applyFont="1" applyFill="1" applyBorder="1" applyAlignment="1">
      <alignment horizontal="right" vertical="center" shrinkToFit="1"/>
    </xf>
    <xf numFmtId="185" fontId="19" fillId="0" borderId="0" xfId="3" applyNumberFormat="1" applyFont="1" applyFill="1" applyBorder="1" applyAlignment="1">
      <alignment horizontal="right" vertical="center" shrinkToFit="1"/>
    </xf>
    <xf numFmtId="177" fontId="21" fillId="0" borderId="15" xfId="3" applyNumberFormat="1" applyFont="1" applyFill="1" applyBorder="1" applyAlignment="1">
      <alignment vertical="center" shrinkToFit="1"/>
    </xf>
    <xf numFmtId="177" fontId="21" fillId="0" borderId="0" xfId="3" applyNumberFormat="1" applyFont="1" applyFill="1" applyBorder="1" applyAlignment="1">
      <alignment vertical="center" shrinkToFit="1"/>
    </xf>
    <xf numFmtId="178" fontId="21" fillId="0" borderId="0" xfId="3" applyNumberFormat="1" applyFont="1" applyFill="1" applyBorder="1" applyAlignment="1">
      <alignment vertical="center" shrinkToFit="1"/>
    </xf>
    <xf numFmtId="178" fontId="19" fillId="0" borderId="15" xfId="1" applyNumberFormat="1" applyFont="1" applyFill="1" applyBorder="1" applyAlignment="1">
      <alignment vertical="center" shrinkToFit="1"/>
    </xf>
    <xf numFmtId="178" fontId="19" fillId="0" borderId="0" xfId="1" applyNumberFormat="1" applyFont="1" applyFill="1" applyBorder="1" applyAlignment="1">
      <alignment vertical="center" shrinkToFit="1"/>
    </xf>
    <xf numFmtId="183" fontId="19" fillId="0" borderId="0" xfId="2" applyNumberFormat="1" applyFont="1" applyFill="1" applyAlignment="1">
      <alignment vertical="center" shrinkToFit="1"/>
    </xf>
    <xf numFmtId="178" fontId="19" fillId="0" borderId="0" xfId="2" applyNumberFormat="1" applyFont="1" applyFill="1" applyAlignment="1">
      <alignment vertical="center" shrinkToFit="1"/>
    </xf>
    <xf numFmtId="183" fontId="19" fillId="0" borderId="0" xfId="2" applyNumberFormat="1" applyFont="1" applyFill="1" applyAlignment="1">
      <alignment horizontal="right" vertical="center" shrinkToFit="1"/>
    </xf>
    <xf numFmtId="178" fontId="19" fillId="0" borderId="0" xfId="2" applyNumberFormat="1" applyFont="1" applyFill="1" applyAlignment="1">
      <alignment horizontal="right" vertical="center" shrinkToFit="1"/>
    </xf>
    <xf numFmtId="178" fontId="19" fillId="0" borderId="15" xfId="2" applyNumberFormat="1" applyFont="1" applyFill="1" applyBorder="1" applyAlignment="1">
      <alignment vertical="center" shrinkToFit="1"/>
    </xf>
    <xf numFmtId="178" fontId="19" fillId="0" borderId="0" xfId="2" applyNumberFormat="1" applyFont="1" applyFill="1" applyBorder="1" applyAlignment="1">
      <alignment vertical="center" shrinkToFit="1"/>
    </xf>
    <xf numFmtId="178" fontId="19" fillId="0" borderId="15" xfId="2" applyNumberFormat="1" applyFont="1" applyFill="1" applyBorder="1" applyAlignment="1">
      <alignment vertical="center"/>
    </xf>
    <xf numFmtId="178" fontId="19" fillId="0" borderId="0" xfId="2" applyNumberFormat="1" applyFont="1" applyFill="1" applyBorder="1" applyAlignment="1">
      <alignment vertical="center"/>
    </xf>
    <xf numFmtId="180" fontId="19" fillId="0" borderId="15" xfId="2" applyNumberFormat="1" applyFont="1" applyFill="1" applyBorder="1" applyAlignment="1">
      <alignment horizontal="right" vertical="center"/>
    </xf>
    <xf numFmtId="180" fontId="19" fillId="0" borderId="0" xfId="1" applyNumberFormat="1" applyFont="1" applyFill="1" applyBorder="1" applyAlignment="1">
      <alignment horizontal="right" vertical="center" shrinkToFit="1"/>
    </xf>
    <xf numFmtId="176" fontId="19" fillId="0" borderId="0" xfId="2" applyNumberFormat="1" applyFont="1" applyFill="1" applyBorder="1" applyAlignment="1">
      <alignment horizontal="right" vertical="center"/>
    </xf>
    <xf numFmtId="180" fontId="19" fillId="0" borderId="0" xfId="2" applyNumberFormat="1" applyFont="1" applyFill="1" applyBorder="1" applyAlignment="1">
      <alignment horizontal="right" vertical="center"/>
    </xf>
    <xf numFmtId="178" fontId="21" fillId="0" borderId="15" xfId="1" applyNumberFormat="1" applyFont="1" applyFill="1" applyBorder="1" applyAlignment="1">
      <alignment vertical="center" shrinkToFit="1"/>
    </xf>
    <xf numFmtId="178" fontId="21" fillId="0" borderId="0" xfId="1" applyNumberFormat="1" applyFont="1" applyFill="1" applyBorder="1" applyAlignment="1">
      <alignment vertical="center" shrinkToFit="1"/>
    </xf>
    <xf numFmtId="183" fontId="21" fillId="0" borderId="0" xfId="1" applyNumberFormat="1" applyFont="1" applyFill="1" applyAlignment="1">
      <alignment vertical="center" shrinkToFit="1"/>
    </xf>
    <xf numFmtId="178" fontId="21" fillId="0" borderId="0" xfId="1" applyNumberFormat="1" applyFont="1" applyFill="1" applyAlignment="1">
      <alignment vertical="center" shrinkToFit="1"/>
    </xf>
    <xf numFmtId="0" fontId="16" fillId="0" borderId="0" xfId="5" applyFont="1" applyFill="1" applyBorder="1" applyAlignment="1">
      <alignment vertical="center"/>
    </xf>
    <xf numFmtId="177" fontId="16" fillId="0" borderId="0" xfId="2" applyNumberFormat="1" applyFont="1" applyFill="1" applyBorder="1" applyAlignment="1">
      <alignment horizontal="distributed" vertical="center"/>
    </xf>
    <xf numFmtId="0" fontId="16" fillId="0" borderId="9" xfId="2" applyFont="1" applyFill="1" applyBorder="1" applyAlignment="1">
      <alignment horizontal="distributed" vertical="center" justifyLastLine="1"/>
    </xf>
    <xf numFmtId="0" fontId="16" fillId="0" borderId="12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distributed" vertical="center" justifyLastLine="1"/>
    </xf>
    <xf numFmtId="0" fontId="16" fillId="0" borderId="11" xfId="2" applyFont="1" applyFill="1" applyBorder="1" applyAlignment="1">
      <alignment horizontal="distributed" vertical="center" justifyLastLine="1"/>
    </xf>
    <xf numFmtId="0" fontId="16" fillId="0" borderId="5" xfId="2" applyFont="1" applyFill="1" applyBorder="1" applyAlignment="1">
      <alignment horizontal="distributed" vertical="center" justifyLastLine="1"/>
    </xf>
    <xf numFmtId="0" fontId="15" fillId="0" borderId="0" xfId="2" applyFont="1" applyFill="1" applyBorder="1" applyAlignment="1">
      <alignment horizontal="distributed" vertical="center"/>
    </xf>
    <xf numFmtId="0" fontId="15" fillId="0" borderId="6" xfId="2" applyFont="1" applyFill="1" applyBorder="1" applyAlignment="1">
      <alignment horizontal="distributed" vertical="center"/>
    </xf>
    <xf numFmtId="177" fontId="15" fillId="0" borderId="0" xfId="2" applyNumberFormat="1" applyFont="1" applyFill="1" applyBorder="1" applyAlignment="1">
      <alignment horizontal="distributed" vertical="center"/>
    </xf>
    <xf numFmtId="177" fontId="15" fillId="0" borderId="6" xfId="2" applyNumberFormat="1" applyFont="1" applyFill="1" applyBorder="1" applyAlignment="1">
      <alignment horizontal="distributed" vertical="center"/>
    </xf>
    <xf numFmtId="177" fontId="16" fillId="0" borderId="0" xfId="2" applyNumberFormat="1" applyFont="1" applyFill="1" applyBorder="1" applyAlignment="1">
      <alignment horizontal="distributed" vertical="center"/>
    </xf>
    <xf numFmtId="177" fontId="16" fillId="0" borderId="6" xfId="2" applyNumberFormat="1" applyFont="1" applyFill="1" applyBorder="1" applyAlignment="1">
      <alignment horizontal="distributed" vertical="center"/>
    </xf>
    <xf numFmtId="181" fontId="16" fillId="0" borderId="0" xfId="2" applyNumberFormat="1" applyFont="1" applyFill="1" applyBorder="1" applyAlignment="1">
      <alignment horizontal="distributed" vertical="center"/>
    </xf>
    <xf numFmtId="181" fontId="16" fillId="0" borderId="6" xfId="2" applyNumberFormat="1" applyFont="1" applyFill="1" applyBorder="1" applyAlignment="1">
      <alignment horizontal="distributed" vertical="center"/>
    </xf>
    <xf numFmtId="0" fontId="16" fillId="0" borderId="8" xfId="2" applyFont="1" applyFill="1" applyBorder="1" applyAlignment="1">
      <alignment horizontal="distributed" vertical="center" justifyLastLine="1"/>
    </xf>
    <xf numFmtId="0" fontId="16" fillId="0" borderId="9" xfId="2" applyFont="1" applyFill="1" applyBorder="1" applyAlignment="1">
      <alignment horizontal="distributed" vertical="center" justifyLastLine="1"/>
    </xf>
    <xf numFmtId="0" fontId="17" fillId="0" borderId="4" xfId="2" applyFont="1" applyFill="1" applyBorder="1" applyAlignment="1">
      <alignment horizontal="distributed" vertical="center" justifyLastLine="1"/>
    </xf>
    <xf numFmtId="0" fontId="17" fillId="0" borderId="11" xfId="2" applyFont="1" applyFill="1" applyBorder="1" applyAlignment="1">
      <alignment horizontal="distributed" vertical="center" justifyLastLine="1"/>
    </xf>
  </cellXfs>
  <cellStyles count="11">
    <cellStyle name="パーセント 2" xfId="4"/>
    <cellStyle name="桁区切り 2" xfId="1"/>
    <cellStyle name="桁区切り 3" xfId="7"/>
    <cellStyle name="桁区切り 4" xfId="8"/>
    <cellStyle name="標準" xfId="0" builtinId="0"/>
    <cellStyle name="標準 2" xfId="3"/>
    <cellStyle name="標準 3" xfId="6"/>
    <cellStyle name="標準 4" xfId="9"/>
    <cellStyle name="標準 5" xfId="10"/>
    <cellStyle name="標準_66" xfId="5"/>
    <cellStyle name="標準_道路現況 " xfId="2"/>
  </cellStyles>
  <dxfs count="0"/>
  <tableStyles count="0" defaultTableStyle="TableStyleMedium2" defaultPivotStyle="PivotStyleLight16"/>
  <colors>
    <mruColors>
      <color rgb="FFFFFF99"/>
      <color rgb="FFF38D85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P38"/>
  <sheetViews>
    <sheetView showGridLines="0" tabSelected="1" zoomScaleNormal="100" zoomScaleSheetLayoutView="100" workbookViewId="0"/>
  </sheetViews>
  <sheetFormatPr defaultColWidth="10.6640625" defaultRowHeight="13.2"/>
  <cols>
    <col min="1" max="1" width="4.109375" style="2" customWidth="1"/>
    <col min="2" max="2" width="24.88671875" style="2" customWidth="1"/>
    <col min="3" max="12" width="14.44140625" style="2" customWidth="1"/>
    <col min="13" max="43" width="10" style="2" customWidth="1"/>
    <col min="44" max="250" width="10.6640625" style="2"/>
    <col min="251" max="251" width="19.21875" style="2" customWidth="1"/>
    <col min="252" max="252" width="3.77734375" style="2" customWidth="1"/>
    <col min="253" max="253" width="10.44140625" style="2" customWidth="1"/>
    <col min="254" max="255" width="17" style="2" bestFit="1" customWidth="1"/>
    <col min="256" max="256" width="10.44140625" style="2" customWidth="1"/>
    <col min="257" max="257" width="17" style="2" bestFit="1" customWidth="1"/>
    <col min="258" max="262" width="10.44140625" style="2" customWidth="1"/>
    <col min="263" max="263" width="5" style="2" customWidth="1"/>
    <col min="264" max="265" width="6.77734375" style="2" customWidth="1"/>
    <col min="266" max="267" width="5.21875" style="2" customWidth="1"/>
    <col min="268" max="299" width="10" style="2" customWidth="1"/>
    <col min="300" max="506" width="10.6640625" style="2"/>
    <col min="507" max="507" width="19.21875" style="2" customWidth="1"/>
    <col min="508" max="508" width="3.77734375" style="2" customWidth="1"/>
    <col min="509" max="509" width="10.44140625" style="2" customWidth="1"/>
    <col min="510" max="511" width="17" style="2" bestFit="1" customWidth="1"/>
    <col min="512" max="512" width="10.44140625" style="2" customWidth="1"/>
    <col min="513" max="513" width="17" style="2" bestFit="1" customWidth="1"/>
    <col min="514" max="518" width="10.44140625" style="2" customWidth="1"/>
    <col min="519" max="519" width="5" style="2" customWidth="1"/>
    <col min="520" max="521" width="6.77734375" style="2" customWidth="1"/>
    <col min="522" max="523" width="5.21875" style="2" customWidth="1"/>
    <col min="524" max="555" width="10" style="2" customWidth="1"/>
    <col min="556" max="762" width="10.6640625" style="2"/>
    <col min="763" max="763" width="19.21875" style="2" customWidth="1"/>
    <col min="764" max="764" width="3.77734375" style="2" customWidth="1"/>
    <col min="765" max="765" width="10.44140625" style="2" customWidth="1"/>
    <col min="766" max="767" width="17" style="2" bestFit="1" customWidth="1"/>
    <col min="768" max="768" width="10.44140625" style="2" customWidth="1"/>
    <col min="769" max="769" width="17" style="2" bestFit="1" customWidth="1"/>
    <col min="770" max="774" width="10.44140625" style="2" customWidth="1"/>
    <col min="775" max="775" width="5" style="2" customWidth="1"/>
    <col min="776" max="777" width="6.77734375" style="2" customWidth="1"/>
    <col min="778" max="779" width="5.21875" style="2" customWidth="1"/>
    <col min="780" max="811" width="10" style="2" customWidth="1"/>
    <col min="812" max="1018" width="10.6640625" style="2"/>
    <col min="1019" max="1019" width="19.21875" style="2" customWidth="1"/>
    <col min="1020" max="1020" width="3.77734375" style="2" customWidth="1"/>
    <col min="1021" max="1021" width="10.44140625" style="2" customWidth="1"/>
    <col min="1022" max="1023" width="17" style="2" bestFit="1" customWidth="1"/>
    <col min="1024" max="1024" width="10.44140625" style="2" customWidth="1"/>
    <col min="1025" max="1025" width="17" style="2" bestFit="1" customWidth="1"/>
    <col min="1026" max="1030" width="10.44140625" style="2" customWidth="1"/>
    <col min="1031" max="1031" width="5" style="2" customWidth="1"/>
    <col min="1032" max="1033" width="6.77734375" style="2" customWidth="1"/>
    <col min="1034" max="1035" width="5.21875" style="2" customWidth="1"/>
    <col min="1036" max="1067" width="10" style="2" customWidth="1"/>
    <col min="1068" max="1274" width="10.6640625" style="2"/>
    <col min="1275" max="1275" width="19.21875" style="2" customWidth="1"/>
    <col min="1276" max="1276" width="3.77734375" style="2" customWidth="1"/>
    <col min="1277" max="1277" width="10.44140625" style="2" customWidth="1"/>
    <col min="1278" max="1279" width="17" style="2" bestFit="1" customWidth="1"/>
    <col min="1280" max="1280" width="10.44140625" style="2" customWidth="1"/>
    <col min="1281" max="1281" width="17" style="2" bestFit="1" customWidth="1"/>
    <col min="1282" max="1286" width="10.44140625" style="2" customWidth="1"/>
    <col min="1287" max="1287" width="5" style="2" customWidth="1"/>
    <col min="1288" max="1289" width="6.77734375" style="2" customWidth="1"/>
    <col min="1290" max="1291" width="5.21875" style="2" customWidth="1"/>
    <col min="1292" max="1323" width="10" style="2" customWidth="1"/>
    <col min="1324" max="1530" width="10.6640625" style="2"/>
    <col min="1531" max="1531" width="19.21875" style="2" customWidth="1"/>
    <col min="1532" max="1532" width="3.77734375" style="2" customWidth="1"/>
    <col min="1533" max="1533" width="10.44140625" style="2" customWidth="1"/>
    <col min="1534" max="1535" width="17" style="2" bestFit="1" customWidth="1"/>
    <col min="1536" max="1536" width="10.44140625" style="2" customWidth="1"/>
    <col min="1537" max="1537" width="17" style="2" bestFit="1" customWidth="1"/>
    <col min="1538" max="1542" width="10.44140625" style="2" customWidth="1"/>
    <col min="1543" max="1543" width="5" style="2" customWidth="1"/>
    <col min="1544" max="1545" width="6.77734375" style="2" customWidth="1"/>
    <col min="1546" max="1547" width="5.21875" style="2" customWidth="1"/>
    <col min="1548" max="1579" width="10" style="2" customWidth="1"/>
    <col min="1580" max="1786" width="10.6640625" style="2"/>
    <col min="1787" max="1787" width="19.21875" style="2" customWidth="1"/>
    <col min="1788" max="1788" width="3.77734375" style="2" customWidth="1"/>
    <col min="1789" max="1789" width="10.44140625" style="2" customWidth="1"/>
    <col min="1790" max="1791" width="17" style="2" bestFit="1" customWidth="1"/>
    <col min="1792" max="1792" width="10.44140625" style="2" customWidth="1"/>
    <col min="1793" max="1793" width="17" style="2" bestFit="1" customWidth="1"/>
    <col min="1794" max="1798" width="10.44140625" style="2" customWidth="1"/>
    <col min="1799" max="1799" width="5" style="2" customWidth="1"/>
    <col min="1800" max="1801" width="6.77734375" style="2" customWidth="1"/>
    <col min="1802" max="1803" width="5.21875" style="2" customWidth="1"/>
    <col min="1804" max="1835" width="10" style="2" customWidth="1"/>
    <col min="1836" max="2042" width="10.6640625" style="2"/>
    <col min="2043" max="2043" width="19.21875" style="2" customWidth="1"/>
    <col min="2044" max="2044" width="3.77734375" style="2" customWidth="1"/>
    <col min="2045" max="2045" width="10.44140625" style="2" customWidth="1"/>
    <col min="2046" max="2047" width="17" style="2" bestFit="1" customWidth="1"/>
    <col min="2048" max="2048" width="10.44140625" style="2" customWidth="1"/>
    <col min="2049" max="2049" width="17" style="2" bestFit="1" customWidth="1"/>
    <col min="2050" max="2054" width="10.44140625" style="2" customWidth="1"/>
    <col min="2055" max="2055" width="5" style="2" customWidth="1"/>
    <col min="2056" max="2057" width="6.77734375" style="2" customWidth="1"/>
    <col min="2058" max="2059" width="5.21875" style="2" customWidth="1"/>
    <col min="2060" max="2091" width="10" style="2" customWidth="1"/>
    <col min="2092" max="2298" width="10.6640625" style="2"/>
    <col min="2299" max="2299" width="19.21875" style="2" customWidth="1"/>
    <col min="2300" max="2300" width="3.77734375" style="2" customWidth="1"/>
    <col min="2301" max="2301" width="10.44140625" style="2" customWidth="1"/>
    <col min="2302" max="2303" width="17" style="2" bestFit="1" customWidth="1"/>
    <col min="2304" max="2304" width="10.44140625" style="2" customWidth="1"/>
    <col min="2305" max="2305" width="17" style="2" bestFit="1" customWidth="1"/>
    <col min="2306" max="2310" width="10.44140625" style="2" customWidth="1"/>
    <col min="2311" max="2311" width="5" style="2" customWidth="1"/>
    <col min="2312" max="2313" width="6.77734375" style="2" customWidth="1"/>
    <col min="2314" max="2315" width="5.21875" style="2" customWidth="1"/>
    <col min="2316" max="2347" width="10" style="2" customWidth="1"/>
    <col min="2348" max="2554" width="10.6640625" style="2"/>
    <col min="2555" max="2555" width="19.21875" style="2" customWidth="1"/>
    <col min="2556" max="2556" width="3.77734375" style="2" customWidth="1"/>
    <col min="2557" max="2557" width="10.44140625" style="2" customWidth="1"/>
    <col min="2558" max="2559" width="17" style="2" bestFit="1" customWidth="1"/>
    <col min="2560" max="2560" width="10.44140625" style="2" customWidth="1"/>
    <col min="2561" max="2561" width="17" style="2" bestFit="1" customWidth="1"/>
    <col min="2562" max="2566" width="10.44140625" style="2" customWidth="1"/>
    <col min="2567" max="2567" width="5" style="2" customWidth="1"/>
    <col min="2568" max="2569" width="6.77734375" style="2" customWidth="1"/>
    <col min="2570" max="2571" width="5.21875" style="2" customWidth="1"/>
    <col min="2572" max="2603" width="10" style="2" customWidth="1"/>
    <col min="2604" max="2810" width="10.6640625" style="2"/>
    <col min="2811" max="2811" width="19.21875" style="2" customWidth="1"/>
    <col min="2812" max="2812" width="3.77734375" style="2" customWidth="1"/>
    <col min="2813" max="2813" width="10.44140625" style="2" customWidth="1"/>
    <col min="2814" max="2815" width="17" style="2" bestFit="1" customWidth="1"/>
    <col min="2816" max="2816" width="10.44140625" style="2" customWidth="1"/>
    <col min="2817" max="2817" width="17" style="2" bestFit="1" customWidth="1"/>
    <col min="2818" max="2822" width="10.44140625" style="2" customWidth="1"/>
    <col min="2823" max="2823" width="5" style="2" customWidth="1"/>
    <col min="2824" max="2825" width="6.77734375" style="2" customWidth="1"/>
    <col min="2826" max="2827" width="5.21875" style="2" customWidth="1"/>
    <col min="2828" max="2859" width="10" style="2" customWidth="1"/>
    <col min="2860" max="3066" width="10.6640625" style="2"/>
    <col min="3067" max="3067" width="19.21875" style="2" customWidth="1"/>
    <col min="3068" max="3068" width="3.77734375" style="2" customWidth="1"/>
    <col min="3069" max="3069" width="10.44140625" style="2" customWidth="1"/>
    <col min="3070" max="3071" width="17" style="2" bestFit="1" customWidth="1"/>
    <col min="3072" max="3072" width="10.44140625" style="2" customWidth="1"/>
    <col min="3073" max="3073" width="17" style="2" bestFit="1" customWidth="1"/>
    <col min="3074" max="3078" width="10.44140625" style="2" customWidth="1"/>
    <col min="3079" max="3079" width="5" style="2" customWidth="1"/>
    <col min="3080" max="3081" width="6.77734375" style="2" customWidth="1"/>
    <col min="3082" max="3083" width="5.21875" style="2" customWidth="1"/>
    <col min="3084" max="3115" width="10" style="2" customWidth="1"/>
    <col min="3116" max="3322" width="10.6640625" style="2"/>
    <col min="3323" max="3323" width="19.21875" style="2" customWidth="1"/>
    <col min="3324" max="3324" width="3.77734375" style="2" customWidth="1"/>
    <col min="3325" max="3325" width="10.44140625" style="2" customWidth="1"/>
    <col min="3326" max="3327" width="17" style="2" bestFit="1" customWidth="1"/>
    <col min="3328" max="3328" width="10.44140625" style="2" customWidth="1"/>
    <col min="3329" max="3329" width="17" style="2" bestFit="1" customWidth="1"/>
    <col min="3330" max="3334" width="10.44140625" style="2" customWidth="1"/>
    <col min="3335" max="3335" width="5" style="2" customWidth="1"/>
    <col min="3336" max="3337" width="6.77734375" style="2" customWidth="1"/>
    <col min="3338" max="3339" width="5.21875" style="2" customWidth="1"/>
    <col min="3340" max="3371" width="10" style="2" customWidth="1"/>
    <col min="3372" max="3578" width="10.6640625" style="2"/>
    <col min="3579" max="3579" width="19.21875" style="2" customWidth="1"/>
    <col min="3580" max="3580" width="3.77734375" style="2" customWidth="1"/>
    <col min="3581" max="3581" width="10.44140625" style="2" customWidth="1"/>
    <col min="3582" max="3583" width="17" style="2" bestFit="1" customWidth="1"/>
    <col min="3584" max="3584" width="10.44140625" style="2" customWidth="1"/>
    <col min="3585" max="3585" width="17" style="2" bestFit="1" customWidth="1"/>
    <col min="3586" max="3590" width="10.44140625" style="2" customWidth="1"/>
    <col min="3591" max="3591" width="5" style="2" customWidth="1"/>
    <col min="3592" max="3593" width="6.77734375" style="2" customWidth="1"/>
    <col min="3594" max="3595" width="5.21875" style="2" customWidth="1"/>
    <col min="3596" max="3627" width="10" style="2" customWidth="1"/>
    <col min="3628" max="3834" width="10.6640625" style="2"/>
    <col min="3835" max="3835" width="19.21875" style="2" customWidth="1"/>
    <col min="3836" max="3836" width="3.77734375" style="2" customWidth="1"/>
    <col min="3837" max="3837" width="10.44140625" style="2" customWidth="1"/>
    <col min="3838" max="3839" width="17" style="2" bestFit="1" customWidth="1"/>
    <col min="3840" max="3840" width="10.44140625" style="2" customWidth="1"/>
    <col min="3841" max="3841" width="17" style="2" bestFit="1" customWidth="1"/>
    <col min="3842" max="3846" width="10.44140625" style="2" customWidth="1"/>
    <col min="3847" max="3847" width="5" style="2" customWidth="1"/>
    <col min="3848" max="3849" width="6.77734375" style="2" customWidth="1"/>
    <col min="3850" max="3851" width="5.21875" style="2" customWidth="1"/>
    <col min="3852" max="3883" width="10" style="2" customWidth="1"/>
    <col min="3884" max="4090" width="10.6640625" style="2"/>
    <col min="4091" max="4091" width="19.21875" style="2" customWidth="1"/>
    <col min="4092" max="4092" width="3.77734375" style="2" customWidth="1"/>
    <col min="4093" max="4093" width="10.44140625" style="2" customWidth="1"/>
    <col min="4094" max="4095" width="17" style="2" bestFit="1" customWidth="1"/>
    <col min="4096" max="4096" width="10.44140625" style="2" customWidth="1"/>
    <col min="4097" max="4097" width="17" style="2" bestFit="1" customWidth="1"/>
    <col min="4098" max="4102" width="10.44140625" style="2" customWidth="1"/>
    <col min="4103" max="4103" width="5" style="2" customWidth="1"/>
    <col min="4104" max="4105" width="6.77734375" style="2" customWidth="1"/>
    <col min="4106" max="4107" width="5.21875" style="2" customWidth="1"/>
    <col min="4108" max="4139" width="10" style="2" customWidth="1"/>
    <col min="4140" max="4346" width="10.6640625" style="2"/>
    <col min="4347" max="4347" width="19.21875" style="2" customWidth="1"/>
    <col min="4348" max="4348" width="3.77734375" style="2" customWidth="1"/>
    <col min="4349" max="4349" width="10.44140625" style="2" customWidth="1"/>
    <col min="4350" max="4351" width="17" style="2" bestFit="1" customWidth="1"/>
    <col min="4352" max="4352" width="10.44140625" style="2" customWidth="1"/>
    <col min="4353" max="4353" width="17" style="2" bestFit="1" customWidth="1"/>
    <col min="4354" max="4358" width="10.44140625" style="2" customWidth="1"/>
    <col min="4359" max="4359" width="5" style="2" customWidth="1"/>
    <col min="4360" max="4361" width="6.77734375" style="2" customWidth="1"/>
    <col min="4362" max="4363" width="5.21875" style="2" customWidth="1"/>
    <col min="4364" max="4395" width="10" style="2" customWidth="1"/>
    <col min="4396" max="4602" width="10.6640625" style="2"/>
    <col min="4603" max="4603" width="19.21875" style="2" customWidth="1"/>
    <col min="4604" max="4604" width="3.77734375" style="2" customWidth="1"/>
    <col min="4605" max="4605" width="10.44140625" style="2" customWidth="1"/>
    <col min="4606" max="4607" width="17" style="2" bestFit="1" customWidth="1"/>
    <col min="4608" max="4608" width="10.44140625" style="2" customWidth="1"/>
    <col min="4609" max="4609" width="17" style="2" bestFit="1" customWidth="1"/>
    <col min="4610" max="4614" width="10.44140625" style="2" customWidth="1"/>
    <col min="4615" max="4615" width="5" style="2" customWidth="1"/>
    <col min="4616" max="4617" width="6.77734375" style="2" customWidth="1"/>
    <col min="4618" max="4619" width="5.21875" style="2" customWidth="1"/>
    <col min="4620" max="4651" width="10" style="2" customWidth="1"/>
    <col min="4652" max="4858" width="10.6640625" style="2"/>
    <col min="4859" max="4859" width="19.21875" style="2" customWidth="1"/>
    <col min="4860" max="4860" width="3.77734375" style="2" customWidth="1"/>
    <col min="4861" max="4861" width="10.44140625" style="2" customWidth="1"/>
    <col min="4862" max="4863" width="17" style="2" bestFit="1" customWidth="1"/>
    <col min="4864" max="4864" width="10.44140625" style="2" customWidth="1"/>
    <col min="4865" max="4865" width="17" style="2" bestFit="1" customWidth="1"/>
    <col min="4866" max="4870" width="10.44140625" style="2" customWidth="1"/>
    <col min="4871" max="4871" width="5" style="2" customWidth="1"/>
    <col min="4872" max="4873" width="6.77734375" style="2" customWidth="1"/>
    <col min="4874" max="4875" width="5.21875" style="2" customWidth="1"/>
    <col min="4876" max="4907" width="10" style="2" customWidth="1"/>
    <col min="4908" max="5114" width="10.6640625" style="2"/>
    <col min="5115" max="5115" width="19.21875" style="2" customWidth="1"/>
    <col min="5116" max="5116" width="3.77734375" style="2" customWidth="1"/>
    <col min="5117" max="5117" width="10.44140625" style="2" customWidth="1"/>
    <col min="5118" max="5119" width="17" style="2" bestFit="1" customWidth="1"/>
    <col min="5120" max="5120" width="10.44140625" style="2" customWidth="1"/>
    <col min="5121" max="5121" width="17" style="2" bestFit="1" customWidth="1"/>
    <col min="5122" max="5126" width="10.44140625" style="2" customWidth="1"/>
    <col min="5127" max="5127" width="5" style="2" customWidth="1"/>
    <col min="5128" max="5129" width="6.77734375" style="2" customWidth="1"/>
    <col min="5130" max="5131" width="5.21875" style="2" customWidth="1"/>
    <col min="5132" max="5163" width="10" style="2" customWidth="1"/>
    <col min="5164" max="5370" width="10.6640625" style="2"/>
    <col min="5371" max="5371" width="19.21875" style="2" customWidth="1"/>
    <col min="5372" max="5372" width="3.77734375" style="2" customWidth="1"/>
    <col min="5373" max="5373" width="10.44140625" style="2" customWidth="1"/>
    <col min="5374" max="5375" width="17" style="2" bestFit="1" customWidth="1"/>
    <col min="5376" max="5376" width="10.44140625" style="2" customWidth="1"/>
    <col min="5377" max="5377" width="17" style="2" bestFit="1" customWidth="1"/>
    <col min="5378" max="5382" width="10.44140625" style="2" customWidth="1"/>
    <col min="5383" max="5383" width="5" style="2" customWidth="1"/>
    <col min="5384" max="5385" width="6.77734375" style="2" customWidth="1"/>
    <col min="5386" max="5387" width="5.21875" style="2" customWidth="1"/>
    <col min="5388" max="5419" width="10" style="2" customWidth="1"/>
    <col min="5420" max="5626" width="10.6640625" style="2"/>
    <col min="5627" max="5627" width="19.21875" style="2" customWidth="1"/>
    <col min="5628" max="5628" width="3.77734375" style="2" customWidth="1"/>
    <col min="5629" max="5629" width="10.44140625" style="2" customWidth="1"/>
    <col min="5630" max="5631" width="17" style="2" bestFit="1" customWidth="1"/>
    <col min="5632" max="5632" width="10.44140625" style="2" customWidth="1"/>
    <col min="5633" max="5633" width="17" style="2" bestFit="1" customWidth="1"/>
    <col min="5634" max="5638" width="10.44140625" style="2" customWidth="1"/>
    <col min="5639" max="5639" width="5" style="2" customWidth="1"/>
    <col min="5640" max="5641" width="6.77734375" style="2" customWidth="1"/>
    <col min="5642" max="5643" width="5.21875" style="2" customWidth="1"/>
    <col min="5644" max="5675" width="10" style="2" customWidth="1"/>
    <col min="5676" max="5882" width="10.6640625" style="2"/>
    <col min="5883" max="5883" width="19.21875" style="2" customWidth="1"/>
    <col min="5884" max="5884" width="3.77734375" style="2" customWidth="1"/>
    <col min="5885" max="5885" width="10.44140625" style="2" customWidth="1"/>
    <col min="5886" max="5887" width="17" style="2" bestFit="1" customWidth="1"/>
    <col min="5888" max="5888" width="10.44140625" style="2" customWidth="1"/>
    <col min="5889" max="5889" width="17" style="2" bestFit="1" customWidth="1"/>
    <col min="5890" max="5894" width="10.44140625" style="2" customWidth="1"/>
    <col min="5895" max="5895" width="5" style="2" customWidth="1"/>
    <col min="5896" max="5897" width="6.77734375" style="2" customWidth="1"/>
    <col min="5898" max="5899" width="5.21875" style="2" customWidth="1"/>
    <col min="5900" max="5931" width="10" style="2" customWidth="1"/>
    <col min="5932" max="6138" width="10.6640625" style="2"/>
    <col min="6139" max="6139" width="19.21875" style="2" customWidth="1"/>
    <col min="6140" max="6140" width="3.77734375" style="2" customWidth="1"/>
    <col min="6141" max="6141" width="10.44140625" style="2" customWidth="1"/>
    <col min="6142" max="6143" width="17" style="2" bestFit="1" customWidth="1"/>
    <col min="6144" max="6144" width="10.44140625" style="2" customWidth="1"/>
    <col min="6145" max="6145" width="17" style="2" bestFit="1" customWidth="1"/>
    <col min="6146" max="6150" width="10.44140625" style="2" customWidth="1"/>
    <col min="6151" max="6151" width="5" style="2" customWidth="1"/>
    <col min="6152" max="6153" width="6.77734375" style="2" customWidth="1"/>
    <col min="6154" max="6155" width="5.21875" style="2" customWidth="1"/>
    <col min="6156" max="6187" width="10" style="2" customWidth="1"/>
    <col min="6188" max="6394" width="10.6640625" style="2"/>
    <col min="6395" max="6395" width="19.21875" style="2" customWidth="1"/>
    <col min="6396" max="6396" width="3.77734375" style="2" customWidth="1"/>
    <col min="6397" max="6397" width="10.44140625" style="2" customWidth="1"/>
    <col min="6398" max="6399" width="17" style="2" bestFit="1" customWidth="1"/>
    <col min="6400" max="6400" width="10.44140625" style="2" customWidth="1"/>
    <col min="6401" max="6401" width="17" style="2" bestFit="1" customWidth="1"/>
    <col min="6402" max="6406" width="10.44140625" style="2" customWidth="1"/>
    <col min="6407" max="6407" width="5" style="2" customWidth="1"/>
    <col min="6408" max="6409" width="6.77734375" style="2" customWidth="1"/>
    <col min="6410" max="6411" width="5.21875" style="2" customWidth="1"/>
    <col min="6412" max="6443" width="10" style="2" customWidth="1"/>
    <col min="6444" max="6650" width="10.6640625" style="2"/>
    <col min="6651" max="6651" width="19.21875" style="2" customWidth="1"/>
    <col min="6652" max="6652" width="3.77734375" style="2" customWidth="1"/>
    <col min="6653" max="6653" width="10.44140625" style="2" customWidth="1"/>
    <col min="6654" max="6655" width="17" style="2" bestFit="1" customWidth="1"/>
    <col min="6656" max="6656" width="10.44140625" style="2" customWidth="1"/>
    <col min="6657" max="6657" width="17" style="2" bestFit="1" customWidth="1"/>
    <col min="6658" max="6662" width="10.44140625" style="2" customWidth="1"/>
    <col min="6663" max="6663" width="5" style="2" customWidth="1"/>
    <col min="6664" max="6665" width="6.77734375" style="2" customWidth="1"/>
    <col min="6666" max="6667" width="5.21875" style="2" customWidth="1"/>
    <col min="6668" max="6699" width="10" style="2" customWidth="1"/>
    <col min="6700" max="6906" width="10.6640625" style="2"/>
    <col min="6907" max="6907" width="19.21875" style="2" customWidth="1"/>
    <col min="6908" max="6908" width="3.77734375" style="2" customWidth="1"/>
    <col min="6909" max="6909" width="10.44140625" style="2" customWidth="1"/>
    <col min="6910" max="6911" width="17" style="2" bestFit="1" customWidth="1"/>
    <col min="6912" max="6912" width="10.44140625" style="2" customWidth="1"/>
    <col min="6913" max="6913" width="17" style="2" bestFit="1" customWidth="1"/>
    <col min="6914" max="6918" width="10.44140625" style="2" customWidth="1"/>
    <col min="6919" max="6919" width="5" style="2" customWidth="1"/>
    <col min="6920" max="6921" width="6.77734375" style="2" customWidth="1"/>
    <col min="6922" max="6923" width="5.21875" style="2" customWidth="1"/>
    <col min="6924" max="6955" width="10" style="2" customWidth="1"/>
    <col min="6956" max="7162" width="10.6640625" style="2"/>
    <col min="7163" max="7163" width="19.21875" style="2" customWidth="1"/>
    <col min="7164" max="7164" width="3.77734375" style="2" customWidth="1"/>
    <col min="7165" max="7165" width="10.44140625" style="2" customWidth="1"/>
    <col min="7166" max="7167" width="17" style="2" bestFit="1" customWidth="1"/>
    <col min="7168" max="7168" width="10.44140625" style="2" customWidth="1"/>
    <col min="7169" max="7169" width="17" style="2" bestFit="1" customWidth="1"/>
    <col min="7170" max="7174" width="10.44140625" style="2" customWidth="1"/>
    <col min="7175" max="7175" width="5" style="2" customWidth="1"/>
    <col min="7176" max="7177" width="6.77734375" style="2" customWidth="1"/>
    <col min="7178" max="7179" width="5.21875" style="2" customWidth="1"/>
    <col min="7180" max="7211" width="10" style="2" customWidth="1"/>
    <col min="7212" max="7418" width="10.6640625" style="2"/>
    <col min="7419" max="7419" width="19.21875" style="2" customWidth="1"/>
    <col min="7420" max="7420" width="3.77734375" style="2" customWidth="1"/>
    <col min="7421" max="7421" width="10.44140625" style="2" customWidth="1"/>
    <col min="7422" max="7423" width="17" style="2" bestFit="1" customWidth="1"/>
    <col min="7424" max="7424" width="10.44140625" style="2" customWidth="1"/>
    <col min="7425" max="7425" width="17" style="2" bestFit="1" customWidth="1"/>
    <col min="7426" max="7430" width="10.44140625" style="2" customWidth="1"/>
    <col min="7431" max="7431" width="5" style="2" customWidth="1"/>
    <col min="7432" max="7433" width="6.77734375" style="2" customWidth="1"/>
    <col min="7434" max="7435" width="5.21875" style="2" customWidth="1"/>
    <col min="7436" max="7467" width="10" style="2" customWidth="1"/>
    <col min="7468" max="7674" width="10.6640625" style="2"/>
    <col min="7675" max="7675" width="19.21875" style="2" customWidth="1"/>
    <col min="7676" max="7676" width="3.77734375" style="2" customWidth="1"/>
    <col min="7677" max="7677" width="10.44140625" style="2" customWidth="1"/>
    <col min="7678" max="7679" width="17" style="2" bestFit="1" customWidth="1"/>
    <col min="7680" max="7680" width="10.44140625" style="2" customWidth="1"/>
    <col min="7681" max="7681" width="17" style="2" bestFit="1" customWidth="1"/>
    <col min="7682" max="7686" width="10.44140625" style="2" customWidth="1"/>
    <col min="7687" max="7687" width="5" style="2" customWidth="1"/>
    <col min="7688" max="7689" width="6.77734375" style="2" customWidth="1"/>
    <col min="7690" max="7691" width="5.21875" style="2" customWidth="1"/>
    <col min="7692" max="7723" width="10" style="2" customWidth="1"/>
    <col min="7724" max="7930" width="10.6640625" style="2"/>
    <col min="7931" max="7931" width="19.21875" style="2" customWidth="1"/>
    <col min="7932" max="7932" width="3.77734375" style="2" customWidth="1"/>
    <col min="7933" max="7933" width="10.44140625" style="2" customWidth="1"/>
    <col min="7934" max="7935" width="17" style="2" bestFit="1" customWidth="1"/>
    <col min="7936" max="7936" width="10.44140625" style="2" customWidth="1"/>
    <col min="7937" max="7937" width="17" style="2" bestFit="1" customWidth="1"/>
    <col min="7938" max="7942" width="10.44140625" style="2" customWidth="1"/>
    <col min="7943" max="7943" width="5" style="2" customWidth="1"/>
    <col min="7944" max="7945" width="6.77734375" style="2" customWidth="1"/>
    <col min="7946" max="7947" width="5.21875" style="2" customWidth="1"/>
    <col min="7948" max="7979" width="10" style="2" customWidth="1"/>
    <col min="7980" max="8186" width="10.6640625" style="2"/>
    <col min="8187" max="8187" width="19.21875" style="2" customWidth="1"/>
    <col min="8188" max="8188" width="3.77734375" style="2" customWidth="1"/>
    <col min="8189" max="8189" width="10.44140625" style="2" customWidth="1"/>
    <col min="8190" max="8191" width="17" style="2" bestFit="1" customWidth="1"/>
    <col min="8192" max="8192" width="10.44140625" style="2" customWidth="1"/>
    <col min="8193" max="8193" width="17" style="2" bestFit="1" customWidth="1"/>
    <col min="8194" max="8198" width="10.44140625" style="2" customWidth="1"/>
    <col min="8199" max="8199" width="5" style="2" customWidth="1"/>
    <col min="8200" max="8201" width="6.77734375" style="2" customWidth="1"/>
    <col min="8202" max="8203" width="5.21875" style="2" customWidth="1"/>
    <col min="8204" max="8235" width="10" style="2" customWidth="1"/>
    <col min="8236" max="8442" width="10.6640625" style="2"/>
    <col min="8443" max="8443" width="19.21875" style="2" customWidth="1"/>
    <col min="8444" max="8444" width="3.77734375" style="2" customWidth="1"/>
    <col min="8445" max="8445" width="10.44140625" style="2" customWidth="1"/>
    <col min="8446" max="8447" width="17" style="2" bestFit="1" customWidth="1"/>
    <col min="8448" max="8448" width="10.44140625" style="2" customWidth="1"/>
    <col min="8449" max="8449" width="17" style="2" bestFit="1" customWidth="1"/>
    <col min="8450" max="8454" width="10.44140625" style="2" customWidth="1"/>
    <col min="8455" max="8455" width="5" style="2" customWidth="1"/>
    <col min="8456" max="8457" width="6.77734375" style="2" customWidth="1"/>
    <col min="8458" max="8459" width="5.21875" style="2" customWidth="1"/>
    <col min="8460" max="8491" width="10" style="2" customWidth="1"/>
    <col min="8492" max="8698" width="10.6640625" style="2"/>
    <col min="8699" max="8699" width="19.21875" style="2" customWidth="1"/>
    <col min="8700" max="8700" width="3.77734375" style="2" customWidth="1"/>
    <col min="8701" max="8701" width="10.44140625" style="2" customWidth="1"/>
    <col min="8702" max="8703" width="17" style="2" bestFit="1" customWidth="1"/>
    <col min="8704" max="8704" width="10.44140625" style="2" customWidth="1"/>
    <col min="8705" max="8705" width="17" style="2" bestFit="1" customWidth="1"/>
    <col min="8706" max="8710" width="10.44140625" style="2" customWidth="1"/>
    <col min="8711" max="8711" width="5" style="2" customWidth="1"/>
    <col min="8712" max="8713" width="6.77734375" style="2" customWidth="1"/>
    <col min="8714" max="8715" width="5.21875" style="2" customWidth="1"/>
    <col min="8716" max="8747" width="10" style="2" customWidth="1"/>
    <col min="8748" max="8954" width="10.6640625" style="2"/>
    <col min="8955" max="8955" width="19.21875" style="2" customWidth="1"/>
    <col min="8956" max="8956" width="3.77734375" style="2" customWidth="1"/>
    <col min="8957" max="8957" width="10.44140625" style="2" customWidth="1"/>
    <col min="8958" max="8959" width="17" style="2" bestFit="1" customWidth="1"/>
    <col min="8960" max="8960" width="10.44140625" style="2" customWidth="1"/>
    <col min="8961" max="8961" width="17" style="2" bestFit="1" customWidth="1"/>
    <col min="8962" max="8966" width="10.44140625" style="2" customWidth="1"/>
    <col min="8967" max="8967" width="5" style="2" customWidth="1"/>
    <col min="8968" max="8969" width="6.77734375" style="2" customWidth="1"/>
    <col min="8970" max="8971" width="5.21875" style="2" customWidth="1"/>
    <col min="8972" max="9003" width="10" style="2" customWidth="1"/>
    <col min="9004" max="9210" width="10.6640625" style="2"/>
    <col min="9211" max="9211" width="19.21875" style="2" customWidth="1"/>
    <col min="9212" max="9212" width="3.77734375" style="2" customWidth="1"/>
    <col min="9213" max="9213" width="10.44140625" style="2" customWidth="1"/>
    <col min="9214" max="9215" width="17" style="2" bestFit="1" customWidth="1"/>
    <col min="9216" max="9216" width="10.44140625" style="2" customWidth="1"/>
    <col min="9217" max="9217" width="17" style="2" bestFit="1" customWidth="1"/>
    <col min="9218" max="9222" width="10.44140625" style="2" customWidth="1"/>
    <col min="9223" max="9223" width="5" style="2" customWidth="1"/>
    <col min="9224" max="9225" width="6.77734375" style="2" customWidth="1"/>
    <col min="9226" max="9227" width="5.21875" style="2" customWidth="1"/>
    <col min="9228" max="9259" width="10" style="2" customWidth="1"/>
    <col min="9260" max="9466" width="10.6640625" style="2"/>
    <col min="9467" max="9467" width="19.21875" style="2" customWidth="1"/>
    <col min="9468" max="9468" width="3.77734375" style="2" customWidth="1"/>
    <col min="9469" max="9469" width="10.44140625" style="2" customWidth="1"/>
    <col min="9470" max="9471" width="17" style="2" bestFit="1" customWidth="1"/>
    <col min="9472" max="9472" width="10.44140625" style="2" customWidth="1"/>
    <col min="9473" max="9473" width="17" style="2" bestFit="1" customWidth="1"/>
    <col min="9474" max="9478" width="10.44140625" style="2" customWidth="1"/>
    <col min="9479" max="9479" width="5" style="2" customWidth="1"/>
    <col min="9480" max="9481" width="6.77734375" style="2" customWidth="1"/>
    <col min="9482" max="9483" width="5.21875" style="2" customWidth="1"/>
    <col min="9484" max="9515" width="10" style="2" customWidth="1"/>
    <col min="9516" max="9722" width="10.6640625" style="2"/>
    <col min="9723" max="9723" width="19.21875" style="2" customWidth="1"/>
    <col min="9724" max="9724" width="3.77734375" style="2" customWidth="1"/>
    <col min="9725" max="9725" width="10.44140625" style="2" customWidth="1"/>
    <col min="9726" max="9727" width="17" style="2" bestFit="1" customWidth="1"/>
    <col min="9728" max="9728" width="10.44140625" style="2" customWidth="1"/>
    <col min="9729" max="9729" width="17" style="2" bestFit="1" customWidth="1"/>
    <col min="9730" max="9734" width="10.44140625" style="2" customWidth="1"/>
    <col min="9735" max="9735" width="5" style="2" customWidth="1"/>
    <col min="9736" max="9737" width="6.77734375" style="2" customWidth="1"/>
    <col min="9738" max="9739" width="5.21875" style="2" customWidth="1"/>
    <col min="9740" max="9771" width="10" style="2" customWidth="1"/>
    <col min="9772" max="9978" width="10.6640625" style="2"/>
    <col min="9979" max="9979" width="19.21875" style="2" customWidth="1"/>
    <col min="9980" max="9980" width="3.77734375" style="2" customWidth="1"/>
    <col min="9981" max="9981" width="10.44140625" style="2" customWidth="1"/>
    <col min="9982" max="9983" width="17" style="2" bestFit="1" customWidth="1"/>
    <col min="9984" max="9984" width="10.44140625" style="2" customWidth="1"/>
    <col min="9985" max="9985" width="17" style="2" bestFit="1" customWidth="1"/>
    <col min="9986" max="9990" width="10.44140625" style="2" customWidth="1"/>
    <col min="9991" max="9991" width="5" style="2" customWidth="1"/>
    <col min="9992" max="9993" width="6.77734375" style="2" customWidth="1"/>
    <col min="9994" max="9995" width="5.21875" style="2" customWidth="1"/>
    <col min="9996" max="10027" width="10" style="2" customWidth="1"/>
    <col min="10028" max="10234" width="10.6640625" style="2"/>
    <col min="10235" max="10235" width="19.21875" style="2" customWidth="1"/>
    <col min="10236" max="10236" width="3.77734375" style="2" customWidth="1"/>
    <col min="10237" max="10237" width="10.44140625" style="2" customWidth="1"/>
    <col min="10238" max="10239" width="17" style="2" bestFit="1" customWidth="1"/>
    <col min="10240" max="10240" width="10.44140625" style="2" customWidth="1"/>
    <col min="10241" max="10241" width="17" style="2" bestFit="1" customWidth="1"/>
    <col min="10242" max="10246" width="10.44140625" style="2" customWidth="1"/>
    <col min="10247" max="10247" width="5" style="2" customWidth="1"/>
    <col min="10248" max="10249" width="6.77734375" style="2" customWidth="1"/>
    <col min="10250" max="10251" width="5.21875" style="2" customWidth="1"/>
    <col min="10252" max="10283" width="10" style="2" customWidth="1"/>
    <col min="10284" max="10490" width="10.6640625" style="2"/>
    <col min="10491" max="10491" width="19.21875" style="2" customWidth="1"/>
    <col min="10492" max="10492" width="3.77734375" style="2" customWidth="1"/>
    <col min="10493" max="10493" width="10.44140625" style="2" customWidth="1"/>
    <col min="10494" max="10495" width="17" style="2" bestFit="1" customWidth="1"/>
    <col min="10496" max="10496" width="10.44140625" style="2" customWidth="1"/>
    <col min="10497" max="10497" width="17" style="2" bestFit="1" customWidth="1"/>
    <col min="10498" max="10502" width="10.44140625" style="2" customWidth="1"/>
    <col min="10503" max="10503" width="5" style="2" customWidth="1"/>
    <col min="10504" max="10505" width="6.77734375" style="2" customWidth="1"/>
    <col min="10506" max="10507" width="5.21875" style="2" customWidth="1"/>
    <col min="10508" max="10539" width="10" style="2" customWidth="1"/>
    <col min="10540" max="10746" width="10.6640625" style="2"/>
    <col min="10747" max="10747" width="19.21875" style="2" customWidth="1"/>
    <col min="10748" max="10748" width="3.77734375" style="2" customWidth="1"/>
    <col min="10749" max="10749" width="10.44140625" style="2" customWidth="1"/>
    <col min="10750" max="10751" width="17" style="2" bestFit="1" customWidth="1"/>
    <col min="10752" max="10752" width="10.44140625" style="2" customWidth="1"/>
    <col min="10753" max="10753" width="17" style="2" bestFit="1" customWidth="1"/>
    <col min="10754" max="10758" width="10.44140625" style="2" customWidth="1"/>
    <col min="10759" max="10759" width="5" style="2" customWidth="1"/>
    <col min="10760" max="10761" width="6.77734375" style="2" customWidth="1"/>
    <col min="10762" max="10763" width="5.21875" style="2" customWidth="1"/>
    <col min="10764" max="10795" width="10" style="2" customWidth="1"/>
    <col min="10796" max="11002" width="10.6640625" style="2"/>
    <col min="11003" max="11003" width="19.21875" style="2" customWidth="1"/>
    <col min="11004" max="11004" width="3.77734375" style="2" customWidth="1"/>
    <col min="11005" max="11005" width="10.44140625" style="2" customWidth="1"/>
    <col min="11006" max="11007" width="17" style="2" bestFit="1" customWidth="1"/>
    <col min="11008" max="11008" width="10.44140625" style="2" customWidth="1"/>
    <col min="11009" max="11009" width="17" style="2" bestFit="1" customWidth="1"/>
    <col min="11010" max="11014" width="10.44140625" style="2" customWidth="1"/>
    <col min="11015" max="11015" width="5" style="2" customWidth="1"/>
    <col min="11016" max="11017" width="6.77734375" style="2" customWidth="1"/>
    <col min="11018" max="11019" width="5.21875" style="2" customWidth="1"/>
    <col min="11020" max="11051" width="10" style="2" customWidth="1"/>
    <col min="11052" max="11258" width="10.6640625" style="2"/>
    <col min="11259" max="11259" width="19.21875" style="2" customWidth="1"/>
    <col min="11260" max="11260" width="3.77734375" style="2" customWidth="1"/>
    <col min="11261" max="11261" width="10.44140625" style="2" customWidth="1"/>
    <col min="11262" max="11263" width="17" style="2" bestFit="1" customWidth="1"/>
    <col min="11264" max="11264" width="10.44140625" style="2" customWidth="1"/>
    <col min="11265" max="11265" width="17" style="2" bestFit="1" customWidth="1"/>
    <col min="11266" max="11270" width="10.44140625" style="2" customWidth="1"/>
    <col min="11271" max="11271" width="5" style="2" customWidth="1"/>
    <col min="11272" max="11273" width="6.77734375" style="2" customWidth="1"/>
    <col min="11274" max="11275" width="5.21875" style="2" customWidth="1"/>
    <col min="11276" max="11307" width="10" style="2" customWidth="1"/>
    <col min="11308" max="11514" width="10.6640625" style="2"/>
    <col min="11515" max="11515" width="19.21875" style="2" customWidth="1"/>
    <col min="11516" max="11516" width="3.77734375" style="2" customWidth="1"/>
    <col min="11517" max="11517" width="10.44140625" style="2" customWidth="1"/>
    <col min="11518" max="11519" width="17" style="2" bestFit="1" customWidth="1"/>
    <col min="11520" max="11520" width="10.44140625" style="2" customWidth="1"/>
    <col min="11521" max="11521" width="17" style="2" bestFit="1" customWidth="1"/>
    <col min="11522" max="11526" width="10.44140625" style="2" customWidth="1"/>
    <col min="11527" max="11527" width="5" style="2" customWidth="1"/>
    <col min="11528" max="11529" width="6.77734375" style="2" customWidth="1"/>
    <col min="11530" max="11531" width="5.21875" style="2" customWidth="1"/>
    <col min="11532" max="11563" width="10" style="2" customWidth="1"/>
    <col min="11564" max="11770" width="10.6640625" style="2"/>
    <col min="11771" max="11771" width="19.21875" style="2" customWidth="1"/>
    <col min="11772" max="11772" width="3.77734375" style="2" customWidth="1"/>
    <col min="11773" max="11773" width="10.44140625" style="2" customWidth="1"/>
    <col min="11774" max="11775" width="17" style="2" bestFit="1" customWidth="1"/>
    <col min="11776" max="11776" width="10.44140625" style="2" customWidth="1"/>
    <col min="11777" max="11777" width="17" style="2" bestFit="1" customWidth="1"/>
    <col min="11778" max="11782" width="10.44140625" style="2" customWidth="1"/>
    <col min="11783" max="11783" width="5" style="2" customWidth="1"/>
    <col min="11784" max="11785" width="6.77734375" style="2" customWidth="1"/>
    <col min="11786" max="11787" width="5.21875" style="2" customWidth="1"/>
    <col min="11788" max="11819" width="10" style="2" customWidth="1"/>
    <col min="11820" max="12026" width="10.6640625" style="2"/>
    <col min="12027" max="12027" width="19.21875" style="2" customWidth="1"/>
    <col min="12028" max="12028" width="3.77734375" style="2" customWidth="1"/>
    <col min="12029" max="12029" width="10.44140625" style="2" customWidth="1"/>
    <col min="12030" max="12031" width="17" style="2" bestFit="1" customWidth="1"/>
    <col min="12032" max="12032" width="10.44140625" style="2" customWidth="1"/>
    <col min="12033" max="12033" width="17" style="2" bestFit="1" customWidth="1"/>
    <col min="12034" max="12038" width="10.44140625" style="2" customWidth="1"/>
    <col min="12039" max="12039" width="5" style="2" customWidth="1"/>
    <col min="12040" max="12041" width="6.77734375" style="2" customWidth="1"/>
    <col min="12042" max="12043" width="5.21875" style="2" customWidth="1"/>
    <col min="12044" max="12075" width="10" style="2" customWidth="1"/>
    <col min="12076" max="12282" width="10.6640625" style="2"/>
    <col min="12283" max="12283" width="19.21875" style="2" customWidth="1"/>
    <col min="12284" max="12284" width="3.77734375" style="2" customWidth="1"/>
    <col min="12285" max="12285" width="10.44140625" style="2" customWidth="1"/>
    <col min="12286" max="12287" width="17" style="2" bestFit="1" customWidth="1"/>
    <col min="12288" max="12288" width="10.44140625" style="2" customWidth="1"/>
    <col min="12289" max="12289" width="17" style="2" bestFit="1" customWidth="1"/>
    <col min="12290" max="12294" width="10.44140625" style="2" customWidth="1"/>
    <col min="12295" max="12295" width="5" style="2" customWidth="1"/>
    <col min="12296" max="12297" width="6.77734375" style="2" customWidth="1"/>
    <col min="12298" max="12299" width="5.21875" style="2" customWidth="1"/>
    <col min="12300" max="12331" width="10" style="2" customWidth="1"/>
    <col min="12332" max="12538" width="10.6640625" style="2"/>
    <col min="12539" max="12539" width="19.21875" style="2" customWidth="1"/>
    <col min="12540" max="12540" width="3.77734375" style="2" customWidth="1"/>
    <col min="12541" max="12541" width="10.44140625" style="2" customWidth="1"/>
    <col min="12542" max="12543" width="17" style="2" bestFit="1" customWidth="1"/>
    <col min="12544" max="12544" width="10.44140625" style="2" customWidth="1"/>
    <col min="12545" max="12545" width="17" style="2" bestFit="1" customWidth="1"/>
    <col min="12546" max="12550" width="10.44140625" style="2" customWidth="1"/>
    <col min="12551" max="12551" width="5" style="2" customWidth="1"/>
    <col min="12552" max="12553" width="6.77734375" style="2" customWidth="1"/>
    <col min="12554" max="12555" width="5.21875" style="2" customWidth="1"/>
    <col min="12556" max="12587" width="10" style="2" customWidth="1"/>
    <col min="12588" max="12794" width="10.6640625" style="2"/>
    <col min="12795" max="12795" width="19.21875" style="2" customWidth="1"/>
    <col min="12796" max="12796" width="3.77734375" style="2" customWidth="1"/>
    <col min="12797" max="12797" width="10.44140625" style="2" customWidth="1"/>
    <col min="12798" max="12799" width="17" style="2" bestFit="1" customWidth="1"/>
    <col min="12800" max="12800" width="10.44140625" style="2" customWidth="1"/>
    <col min="12801" max="12801" width="17" style="2" bestFit="1" customWidth="1"/>
    <col min="12802" max="12806" width="10.44140625" style="2" customWidth="1"/>
    <col min="12807" max="12807" width="5" style="2" customWidth="1"/>
    <col min="12808" max="12809" width="6.77734375" style="2" customWidth="1"/>
    <col min="12810" max="12811" width="5.21875" style="2" customWidth="1"/>
    <col min="12812" max="12843" width="10" style="2" customWidth="1"/>
    <col min="12844" max="13050" width="10.6640625" style="2"/>
    <col min="13051" max="13051" width="19.21875" style="2" customWidth="1"/>
    <col min="13052" max="13052" width="3.77734375" style="2" customWidth="1"/>
    <col min="13053" max="13053" width="10.44140625" style="2" customWidth="1"/>
    <col min="13054" max="13055" width="17" style="2" bestFit="1" customWidth="1"/>
    <col min="13056" max="13056" width="10.44140625" style="2" customWidth="1"/>
    <col min="13057" max="13057" width="17" style="2" bestFit="1" customWidth="1"/>
    <col min="13058" max="13062" width="10.44140625" style="2" customWidth="1"/>
    <col min="13063" max="13063" width="5" style="2" customWidth="1"/>
    <col min="13064" max="13065" width="6.77734375" style="2" customWidth="1"/>
    <col min="13066" max="13067" width="5.21875" style="2" customWidth="1"/>
    <col min="13068" max="13099" width="10" style="2" customWidth="1"/>
    <col min="13100" max="13306" width="10.6640625" style="2"/>
    <col min="13307" max="13307" width="19.21875" style="2" customWidth="1"/>
    <col min="13308" max="13308" width="3.77734375" style="2" customWidth="1"/>
    <col min="13309" max="13309" width="10.44140625" style="2" customWidth="1"/>
    <col min="13310" max="13311" width="17" style="2" bestFit="1" customWidth="1"/>
    <col min="13312" max="13312" width="10.44140625" style="2" customWidth="1"/>
    <col min="13313" max="13313" width="17" style="2" bestFit="1" customWidth="1"/>
    <col min="13314" max="13318" width="10.44140625" style="2" customWidth="1"/>
    <col min="13319" max="13319" width="5" style="2" customWidth="1"/>
    <col min="13320" max="13321" width="6.77734375" style="2" customWidth="1"/>
    <col min="13322" max="13323" width="5.21875" style="2" customWidth="1"/>
    <col min="13324" max="13355" width="10" style="2" customWidth="1"/>
    <col min="13356" max="13562" width="10.6640625" style="2"/>
    <col min="13563" max="13563" width="19.21875" style="2" customWidth="1"/>
    <col min="13564" max="13564" width="3.77734375" style="2" customWidth="1"/>
    <col min="13565" max="13565" width="10.44140625" style="2" customWidth="1"/>
    <col min="13566" max="13567" width="17" style="2" bestFit="1" customWidth="1"/>
    <col min="13568" max="13568" width="10.44140625" style="2" customWidth="1"/>
    <col min="13569" max="13569" width="17" style="2" bestFit="1" customWidth="1"/>
    <col min="13570" max="13574" width="10.44140625" style="2" customWidth="1"/>
    <col min="13575" max="13575" width="5" style="2" customWidth="1"/>
    <col min="13576" max="13577" width="6.77734375" style="2" customWidth="1"/>
    <col min="13578" max="13579" width="5.21875" style="2" customWidth="1"/>
    <col min="13580" max="13611" width="10" style="2" customWidth="1"/>
    <col min="13612" max="13818" width="10.6640625" style="2"/>
    <col min="13819" max="13819" width="19.21875" style="2" customWidth="1"/>
    <col min="13820" max="13820" width="3.77734375" style="2" customWidth="1"/>
    <col min="13821" max="13821" width="10.44140625" style="2" customWidth="1"/>
    <col min="13822" max="13823" width="17" style="2" bestFit="1" customWidth="1"/>
    <col min="13824" max="13824" width="10.44140625" style="2" customWidth="1"/>
    <col min="13825" max="13825" width="17" style="2" bestFit="1" customWidth="1"/>
    <col min="13826" max="13830" width="10.44140625" style="2" customWidth="1"/>
    <col min="13831" max="13831" width="5" style="2" customWidth="1"/>
    <col min="13832" max="13833" width="6.77734375" style="2" customWidth="1"/>
    <col min="13834" max="13835" width="5.21875" style="2" customWidth="1"/>
    <col min="13836" max="13867" width="10" style="2" customWidth="1"/>
    <col min="13868" max="14074" width="10.6640625" style="2"/>
    <col min="14075" max="14075" width="19.21875" style="2" customWidth="1"/>
    <col min="14076" max="14076" width="3.77734375" style="2" customWidth="1"/>
    <col min="14077" max="14077" width="10.44140625" style="2" customWidth="1"/>
    <col min="14078" max="14079" width="17" style="2" bestFit="1" customWidth="1"/>
    <col min="14080" max="14080" width="10.44140625" style="2" customWidth="1"/>
    <col min="14081" max="14081" width="17" style="2" bestFit="1" customWidth="1"/>
    <col min="14082" max="14086" width="10.44140625" style="2" customWidth="1"/>
    <col min="14087" max="14087" width="5" style="2" customWidth="1"/>
    <col min="14088" max="14089" width="6.77734375" style="2" customWidth="1"/>
    <col min="14090" max="14091" width="5.21875" style="2" customWidth="1"/>
    <col min="14092" max="14123" width="10" style="2" customWidth="1"/>
    <col min="14124" max="14330" width="10.6640625" style="2"/>
    <col min="14331" max="14331" width="19.21875" style="2" customWidth="1"/>
    <col min="14332" max="14332" width="3.77734375" style="2" customWidth="1"/>
    <col min="14333" max="14333" width="10.44140625" style="2" customWidth="1"/>
    <col min="14334" max="14335" width="17" style="2" bestFit="1" customWidth="1"/>
    <col min="14336" max="14336" width="10.44140625" style="2" customWidth="1"/>
    <col min="14337" max="14337" width="17" style="2" bestFit="1" customWidth="1"/>
    <col min="14338" max="14342" width="10.44140625" style="2" customWidth="1"/>
    <col min="14343" max="14343" width="5" style="2" customWidth="1"/>
    <col min="14344" max="14345" width="6.77734375" style="2" customWidth="1"/>
    <col min="14346" max="14347" width="5.21875" style="2" customWidth="1"/>
    <col min="14348" max="14379" width="10" style="2" customWidth="1"/>
    <col min="14380" max="14586" width="10.6640625" style="2"/>
    <col min="14587" max="14587" width="19.21875" style="2" customWidth="1"/>
    <col min="14588" max="14588" width="3.77734375" style="2" customWidth="1"/>
    <col min="14589" max="14589" width="10.44140625" style="2" customWidth="1"/>
    <col min="14590" max="14591" width="17" style="2" bestFit="1" customWidth="1"/>
    <col min="14592" max="14592" width="10.44140625" style="2" customWidth="1"/>
    <col min="14593" max="14593" width="17" style="2" bestFit="1" customWidth="1"/>
    <col min="14594" max="14598" width="10.44140625" style="2" customWidth="1"/>
    <col min="14599" max="14599" width="5" style="2" customWidth="1"/>
    <col min="14600" max="14601" width="6.77734375" style="2" customWidth="1"/>
    <col min="14602" max="14603" width="5.21875" style="2" customWidth="1"/>
    <col min="14604" max="14635" width="10" style="2" customWidth="1"/>
    <col min="14636" max="14842" width="10.6640625" style="2"/>
    <col min="14843" max="14843" width="19.21875" style="2" customWidth="1"/>
    <col min="14844" max="14844" width="3.77734375" style="2" customWidth="1"/>
    <col min="14845" max="14845" width="10.44140625" style="2" customWidth="1"/>
    <col min="14846" max="14847" width="17" style="2" bestFit="1" customWidth="1"/>
    <col min="14848" max="14848" width="10.44140625" style="2" customWidth="1"/>
    <col min="14849" max="14849" width="17" style="2" bestFit="1" customWidth="1"/>
    <col min="14850" max="14854" width="10.44140625" style="2" customWidth="1"/>
    <col min="14855" max="14855" width="5" style="2" customWidth="1"/>
    <col min="14856" max="14857" width="6.77734375" style="2" customWidth="1"/>
    <col min="14858" max="14859" width="5.21875" style="2" customWidth="1"/>
    <col min="14860" max="14891" width="10" style="2" customWidth="1"/>
    <col min="14892" max="15098" width="10.6640625" style="2"/>
    <col min="15099" max="15099" width="19.21875" style="2" customWidth="1"/>
    <col min="15100" max="15100" width="3.77734375" style="2" customWidth="1"/>
    <col min="15101" max="15101" width="10.44140625" style="2" customWidth="1"/>
    <col min="15102" max="15103" width="17" style="2" bestFit="1" customWidth="1"/>
    <col min="15104" max="15104" width="10.44140625" style="2" customWidth="1"/>
    <col min="15105" max="15105" width="17" style="2" bestFit="1" customWidth="1"/>
    <col min="15106" max="15110" width="10.44140625" style="2" customWidth="1"/>
    <col min="15111" max="15111" width="5" style="2" customWidth="1"/>
    <col min="15112" max="15113" width="6.77734375" style="2" customWidth="1"/>
    <col min="15114" max="15115" width="5.21875" style="2" customWidth="1"/>
    <col min="15116" max="15147" width="10" style="2" customWidth="1"/>
    <col min="15148" max="15354" width="10.6640625" style="2"/>
    <col min="15355" max="15355" width="19.21875" style="2" customWidth="1"/>
    <col min="15356" max="15356" width="3.77734375" style="2" customWidth="1"/>
    <col min="15357" max="15357" width="10.44140625" style="2" customWidth="1"/>
    <col min="15358" max="15359" width="17" style="2" bestFit="1" customWidth="1"/>
    <col min="15360" max="15360" width="10.44140625" style="2" customWidth="1"/>
    <col min="15361" max="15361" width="17" style="2" bestFit="1" customWidth="1"/>
    <col min="15362" max="15366" width="10.44140625" style="2" customWidth="1"/>
    <col min="15367" max="15367" width="5" style="2" customWidth="1"/>
    <col min="15368" max="15369" width="6.77734375" style="2" customWidth="1"/>
    <col min="15370" max="15371" width="5.21875" style="2" customWidth="1"/>
    <col min="15372" max="15403" width="10" style="2" customWidth="1"/>
    <col min="15404" max="15610" width="10.6640625" style="2"/>
    <col min="15611" max="15611" width="19.21875" style="2" customWidth="1"/>
    <col min="15612" max="15612" width="3.77734375" style="2" customWidth="1"/>
    <col min="15613" max="15613" width="10.44140625" style="2" customWidth="1"/>
    <col min="15614" max="15615" width="17" style="2" bestFit="1" customWidth="1"/>
    <col min="15616" max="15616" width="10.44140625" style="2" customWidth="1"/>
    <col min="15617" max="15617" width="17" style="2" bestFit="1" customWidth="1"/>
    <col min="15618" max="15622" width="10.44140625" style="2" customWidth="1"/>
    <col min="15623" max="15623" width="5" style="2" customWidth="1"/>
    <col min="15624" max="15625" width="6.77734375" style="2" customWidth="1"/>
    <col min="15626" max="15627" width="5.21875" style="2" customWidth="1"/>
    <col min="15628" max="15659" width="10" style="2" customWidth="1"/>
    <col min="15660" max="15866" width="10.6640625" style="2"/>
    <col min="15867" max="15867" width="19.21875" style="2" customWidth="1"/>
    <col min="15868" max="15868" width="3.77734375" style="2" customWidth="1"/>
    <col min="15869" max="15869" width="10.44140625" style="2" customWidth="1"/>
    <col min="15870" max="15871" width="17" style="2" bestFit="1" customWidth="1"/>
    <col min="15872" max="15872" width="10.44140625" style="2" customWidth="1"/>
    <col min="15873" max="15873" width="17" style="2" bestFit="1" customWidth="1"/>
    <col min="15874" max="15878" width="10.44140625" style="2" customWidth="1"/>
    <col min="15879" max="15879" width="5" style="2" customWidth="1"/>
    <col min="15880" max="15881" width="6.77734375" style="2" customWidth="1"/>
    <col min="15882" max="15883" width="5.21875" style="2" customWidth="1"/>
    <col min="15884" max="15915" width="10" style="2" customWidth="1"/>
    <col min="15916" max="16122" width="10.6640625" style="2"/>
    <col min="16123" max="16123" width="19.21875" style="2" customWidth="1"/>
    <col min="16124" max="16124" width="3.77734375" style="2" customWidth="1"/>
    <col min="16125" max="16125" width="10.44140625" style="2" customWidth="1"/>
    <col min="16126" max="16127" width="17" style="2" bestFit="1" customWidth="1"/>
    <col min="16128" max="16128" width="10.44140625" style="2" customWidth="1"/>
    <col min="16129" max="16129" width="17" style="2" bestFit="1" customWidth="1"/>
    <col min="16130" max="16134" width="10.44140625" style="2" customWidth="1"/>
    <col min="16135" max="16135" width="5" style="2" customWidth="1"/>
    <col min="16136" max="16137" width="6.77734375" style="2" customWidth="1"/>
    <col min="16138" max="16139" width="5.21875" style="2" customWidth="1"/>
    <col min="16140" max="16171" width="10" style="2" customWidth="1"/>
    <col min="16172" max="16384" width="10.6640625" style="2"/>
  </cols>
  <sheetData>
    <row r="1" spans="1:16" s="33" customFormat="1" ht="12.6"/>
    <row r="2" spans="1:16" s="33" customFormat="1" ht="16.2">
      <c r="A2" s="34" t="s">
        <v>35</v>
      </c>
      <c r="B2" s="35"/>
    </row>
    <row r="3" spans="1:16" ht="13.2" customHeight="1">
      <c r="A3" s="3"/>
      <c r="B3" s="4"/>
    </row>
    <row r="4" spans="1:16" s="40" customFormat="1" ht="18" customHeight="1" thickBot="1">
      <c r="A4" s="36" t="s">
        <v>38</v>
      </c>
      <c r="B4" s="37"/>
      <c r="C4" s="37"/>
      <c r="D4" s="37"/>
      <c r="E4" s="37"/>
      <c r="F4" s="37"/>
      <c r="G4" s="37"/>
      <c r="H4" s="38" t="s">
        <v>0</v>
      </c>
      <c r="I4" s="37"/>
      <c r="J4" s="37"/>
      <c r="K4" s="37"/>
      <c r="L4" s="39" t="s">
        <v>31</v>
      </c>
    </row>
    <row r="5" spans="1:16" s="40" customFormat="1" ht="16.8" customHeight="1" thickTop="1">
      <c r="A5" s="95" t="s">
        <v>15</v>
      </c>
      <c r="B5" s="96"/>
      <c r="C5" s="99" t="s">
        <v>16</v>
      </c>
      <c r="D5" s="112" t="s">
        <v>17</v>
      </c>
      <c r="E5" s="101" t="s">
        <v>18</v>
      </c>
      <c r="F5" s="102"/>
      <c r="G5" s="114" t="s">
        <v>19</v>
      </c>
      <c r="H5" s="115"/>
      <c r="I5" s="101" t="s">
        <v>2</v>
      </c>
      <c r="J5" s="102"/>
      <c r="K5" s="101" t="s">
        <v>3</v>
      </c>
      <c r="L5" s="103"/>
    </row>
    <row r="6" spans="1:16" s="40" customFormat="1" ht="16.8" customHeight="1">
      <c r="A6" s="97"/>
      <c r="B6" s="98"/>
      <c r="C6" s="100"/>
      <c r="D6" s="113"/>
      <c r="E6" s="41" t="s">
        <v>11</v>
      </c>
      <c r="F6" s="41" t="s">
        <v>20</v>
      </c>
      <c r="G6" s="41" t="s">
        <v>11</v>
      </c>
      <c r="H6" s="42" t="s">
        <v>20</v>
      </c>
      <c r="I6" s="94" t="s">
        <v>4</v>
      </c>
      <c r="J6" s="41" t="s">
        <v>11</v>
      </c>
      <c r="K6" s="41" t="s">
        <v>4</v>
      </c>
      <c r="L6" s="42" t="s">
        <v>11</v>
      </c>
    </row>
    <row r="7" spans="1:16" ht="4.8" customHeight="1">
      <c r="A7" s="43"/>
      <c r="B7" s="44"/>
      <c r="C7" s="21"/>
      <c r="D7" s="19"/>
      <c r="E7" s="19"/>
      <c r="F7" s="20"/>
      <c r="G7" s="19"/>
      <c r="H7" s="20"/>
      <c r="I7" s="19"/>
      <c r="J7" s="19"/>
      <c r="K7" s="19"/>
      <c r="L7" s="19"/>
    </row>
    <row r="8" spans="1:16" s="5" customFormat="1" ht="16.2" customHeight="1">
      <c r="A8" s="106" t="s">
        <v>5</v>
      </c>
      <c r="B8" s="107"/>
      <c r="C8" s="71">
        <v>76205</v>
      </c>
      <c r="D8" s="72">
        <v>39165672</v>
      </c>
      <c r="E8" s="72">
        <v>24484219</v>
      </c>
      <c r="F8" s="73">
        <v>62.5</v>
      </c>
      <c r="G8" s="72">
        <v>29006357</v>
      </c>
      <c r="H8" s="73">
        <v>74.099999999999994</v>
      </c>
      <c r="I8" s="72">
        <v>17872</v>
      </c>
      <c r="J8" s="72">
        <v>315694</v>
      </c>
      <c r="K8" s="72">
        <v>227</v>
      </c>
      <c r="L8" s="72">
        <v>103751</v>
      </c>
    </row>
    <row r="9" spans="1:16" s="5" customFormat="1" ht="16.2" customHeight="1">
      <c r="A9" s="108" t="s">
        <v>21</v>
      </c>
      <c r="B9" s="109"/>
      <c r="C9" s="59">
        <v>20</v>
      </c>
      <c r="D9" s="60">
        <v>2010771</v>
      </c>
      <c r="E9" s="60">
        <v>1831248</v>
      </c>
      <c r="F9" s="61">
        <v>91.071932109623617</v>
      </c>
      <c r="G9" s="60">
        <v>1988008</v>
      </c>
      <c r="H9" s="61">
        <v>98.867946673191526</v>
      </c>
      <c r="I9" s="60">
        <v>1701</v>
      </c>
      <c r="J9" s="60">
        <v>67884</v>
      </c>
      <c r="K9" s="60">
        <v>132</v>
      </c>
      <c r="L9" s="60">
        <v>76333</v>
      </c>
    </row>
    <row r="10" spans="1:16" s="5" customFormat="1" ht="16.2" customHeight="1">
      <c r="A10" s="45"/>
      <c r="B10" s="93" t="s">
        <v>22</v>
      </c>
      <c r="C10" s="59">
        <v>5</v>
      </c>
      <c r="D10" s="60">
        <v>485130</v>
      </c>
      <c r="E10" s="60">
        <v>485130</v>
      </c>
      <c r="F10" s="61">
        <v>100</v>
      </c>
      <c r="G10" s="60">
        <v>485130</v>
      </c>
      <c r="H10" s="61">
        <v>100</v>
      </c>
      <c r="I10" s="60">
        <v>411</v>
      </c>
      <c r="J10" s="60">
        <v>25717</v>
      </c>
      <c r="K10" s="60">
        <v>38</v>
      </c>
      <c r="L10" s="60">
        <v>24461</v>
      </c>
    </row>
    <row r="11" spans="1:16" s="5" customFormat="1" ht="16.2" customHeight="1">
      <c r="A11" s="45"/>
      <c r="B11" s="46" t="s">
        <v>23</v>
      </c>
      <c r="C11" s="59">
        <v>15</v>
      </c>
      <c r="D11" s="60">
        <v>1525641</v>
      </c>
      <c r="E11" s="60">
        <v>1346118</v>
      </c>
      <c r="F11" s="61">
        <v>88.2</v>
      </c>
      <c r="G11" s="60">
        <v>1502878</v>
      </c>
      <c r="H11" s="61">
        <v>98.5</v>
      </c>
      <c r="I11" s="60">
        <v>1290</v>
      </c>
      <c r="J11" s="60">
        <v>42167</v>
      </c>
      <c r="K11" s="60">
        <v>94</v>
      </c>
      <c r="L11" s="60">
        <v>51872</v>
      </c>
    </row>
    <row r="12" spans="1:16" s="5" customFormat="1" ht="16.2" customHeight="1">
      <c r="A12" s="108" t="s">
        <v>24</v>
      </c>
      <c r="B12" s="109"/>
      <c r="C12" s="59">
        <v>371</v>
      </c>
      <c r="D12" s="60">
        <v>4212200</v>
      </c>
      <c r="E12" s="60">
        <v>3190162</v>
      </c>
      <c r="F12" s="61">
        <v>75.7</v>
      </c>
      <c r="G12" s="60">
        <v>4058993</v>
      </c>
      <c r="H12" s="61">
        <v>96.4</v>
      </c>
      <c r="I12" s="60">
        <v>3136</v>
      </c>
      <c r="J12" s="60">
        <v>72409</v>
      </c>
      <c r="K12" s="60">
        <v>64</v>
      </c>
      <c r="L12" s="60">
        <v>22543</v>
      </c>
    </row>
    <row r="13" spans="1:16" s="5" customFormat="1" ht="16.2" customHeight="1">
      <c r="A13" s="45"/>
      <c r="B13" s="93" t="s">
        <v>25</v>
      </c>
      <c r="C13" s="59">
        <v>76</v>
      </c>
      <c r="D13" s="62">
        <v>1897985</v>
      </c>
      <c r="E13" s="62">
        <v>1620745</v>
      </c>
      <c r="F13" s="63">
        <v>85.4</v>
      </c>
      <c r="G13" s="62">
        <v>1871271</v>
      </c>
      <c r="H13" s="63">
        <v>98.6</v>
      </c>
      <c r="I13" s="60">
        <v>1540</v>
      </c>
      <c r="J13" s="60">
        <v>37328</v>
      </c>
      <c r="K13" s="60">
        <v>47</v>
      </c>
      <c r="L13" s="60">
        <v>18637</v>
      </c>
    </row>
    <row r="14" spans="1:16" s="5" customFormat="1" ht="16.2" customHeight="1">
      <c r="A14" s="45"/>
      <c r="B14" s="93" t="s">
        <v>26</v>
      </c>
      <c r="C14" s="59">
        <v>295</v>
      </c>
      <c r="D14" s="62">
        <v>2314215</v>
      </c>
      <c r="E14" s="62">
        <v>1569417</v>
      </c>
      <c r="F14" s="63">
        <v>67.8</v>
      </c>
      <c r="G14" s="62">
        <v>2187722</v>
      </c>
      <c r="H14" s="63">
        <v>94.5</v>
      </c>
      <c r="I14" s="60">
        <v>1596</v>
      </c>
      <c r="J14" s="60">
        <v>35081</v>
      </c>
      <c r="K14" s="60">
        <v>17</v>
      </c>
      <c r="L14" s="60">
        <v>3906</v>
      </c>
    </row>
    <row r="15" spans="1:16" s="6" customFormat="1" ht="16.2" customHeight="1">
      <c r="A15" s="47"/>
      <c r="B15" s="48" t="s">
        <v>32</v>
      </c>
      <c r="C15" s="64">
        <v>3</v>
      </c>
      <c r="D15" s="65">
        <v>84346</v>
      </c>
      <c r="E15" s="65">
        <v>81189</v>
      </c>
      <c r="F15" s="66">
        <v>96.3</v>
      </c>
      <c r="G15" s="65">
        <v>84346</v>
      </c>
      <c r="H15" s="66">
        <v>100</v>
      </c>
      <c r="I15" s="67">
        <v>34</v>
      </c>
      <c r="J15" s="68">
        <v>1184</v>
      </c>
      <c r="K15" s="69" t="s">
        <v>36</v>
      </c>
      <c r="L15" s="69" t="s">
        <v>36</v>
      </c>
    </row>
    <row r="16" spans="1:16" s="7" customFormat="1" ht="16.2" customHeight="1">
      <c r="A16" s="110" t="s">
        <v>27</v>
      </c>
      <c r="B16" s="111"/>
      <c r="C16" s="64">
        <v>1</v>
      </c>
      <c r="D16" s="60">
        <v>6595</v>
      </c>
      <c r="E16" s="60">
        <v>6595</v>
      </c>
      <c r="F16" s="61">
        <v>100</v>
      </c>
      <c r="G16" s="60">
        <v>6595</v>
      </c>
      <c r="H16" s="61">
        <v>100</v>
      </c>
      <c r="I16" s="60">
        <v>20</v>
      </c>
      <c r="J16" s="60">
        <v>1541</v>
      </c>
      <c r="K16" s="70" t="s">
        <v>37</v>
      </c>
      <c r="L16" s="70" t="s">
        <v>37</v>
      </c>
      <c r="M16" s="5"/>
      <c r="N16" s="5"/>
      <c r="O16" s="5"/>
      <c r="P16" s="5"/>
    </row>
    <row r="17" spans="1:16" s="5" customFormat="1" ht="16.2" customHeight="1">
      <c r="A17" s="108" t="s">
        <v>28</v>
      </c>
      <c r="B17" s="109"/>
      <c r="C17" s="59">
        <v>75814</v>
      </c>
      <c r="D17" s="60">
        <v>32936106</v>
      </c>
      <c r="E17" s="60">
        <v>19456214</v>
      </c>
      <c r="F17" s="61">
        <v>59.1</v>
      </c>
      <c r="G17" s="60">
        <v>22952761</v>
      </c>
      <c r="H17" s="61">
        <v>69.8</v>
      </c>
      <c r="I17" s="60">
        <v>13015</v>
      </c>
      <c r="J17" s="60">
        <v>173860</v>
      </c>
      <c r="K17" s="60">
        <v>31</v>
      </c>
      <c r="L17" s="60">
        <v>4875</v>
      </c>
      <c r="M17" s="2"/>
      <c r="N17" s="2"/>
      <c r="O17" s="2"/>
      <c r="P17" s="2"/>
    </row>
    <row r="18" spans="1:16" ht="4.8" customHeight="1">
      <c r="A18" s="49"/>
      <c r="B18" s="50"/>
      <c r="C18" s="17"/>
      <c r="D18" s="15"/>
      <c r="E18" s="15"/>
      <c r="F18" s="16"/>
      <c r="G18" s="15"/>
      <c r="H18" s="15"/>
      <c r="I18" s="14"/>
      <c r="J18" s="13"/>
      <c r="K18" s="14"/>
      <c r="L18" s="13"/>
    </row>
    <row r="19" spans="1:16" ht="4.8" customHeight="1">
      <c r="A19" s="51"/>
      <c r="B19" s="51"/>
      <c r="C19" s="30"/>
      <c r="D19" s="30"/>
      <c r="E19" s="30"/>
      <c r="F19" s="18"/>
      <c r="G19" s="30"/>
      <c r="H19" s="30"/>
      <c r="I19" s="31"/>
      <c r="J19" s="32"/>
      <c r="K19" s="31"/>
      <c r="L19" s="32"/>
    </row>
    <row r="20" spans="1:16" ht="12.6" customHeight="1">
      <c r="A20" s="92" t="s">
        <v>33</v>
      </c>
      <c r="B20" s="40"/>
      <c r="D20" s="28"/>
      <c r="E20" s="29"/>
      <c r="F20" s="29"/>
      <c r="G20" s="58"/>
      <c r="H20" s="29"/>
    </row>
    <row r="21" spans="1:16" ht="12.6" customHeight="1">
      <c r="A21" s="40" t="s">
        <v>29</v>
      </c>
      <c r="B21" s="51"/>
      <c r="C21" s="1"/>
      <c r="D21" s="1"/>
      <c r="E21" s="1"/>
      <c r="F21" s="1"/>
      <c r="G21" s="1"/>
      <c r="H21" s="12"/>
      <c r="I21" s="9"/>
      <c r="J21" s="9"/>
      <c r="K21" s="9"/>
      <c r="L21" s="9"/>
    </row>
    <row r="22" spans="1:16" hidden="1">
      <c r="A22" s="8"/>
      <c r="B22" s="8"/>
      <c r="C22" s="9"/>
      <c r="D22" s="9"/>
      <c r="E22" s="9"/>
      <c r="F22" s="9"/>
      <c r="G22" s="9"/>
      <c r="H22" s="9"/>
    </row>
    <row r="23" spans="1:16" ht="26.4" hidden="1">
      <c r="A23" s="10" t="s">
        <v>6</v>
      </c>
      <c r="B23" s="8"/>
      <c r="C23" s="11">
        <f>SUM(C10:C11,C13:C14,C17)</f>
        <v>76205</v>
      </c>
      <c r="D23" s="11">
        <f>SUM(D10:D11,D13:D14,D16,D17)</f>
        <v>39165672</v>
      </c>
      <c r="E23" s="11">
        <f>SUM(E10:E11,E13:E14,E16,E17)</f>
        <v>24484219</v>
      </c>
      <c r="F23" s="11"/>
      <c r="G23" s="11">
        <f t="shared" ref="G23:L23" si="0">SUM(G10:G11,G13:G14,G16,G17)</f>
        <v>29006357</v>
      </c>
      <c r="H23" s="11">
        <f t="shared" si="0"/>
        <v>561.4</v>
      </c>
      <c r="I23" s="11">
        <f t="shared" si="0"/>
        <v>17872</v>
      </c>
      <c r="J23" s="11">
        <f t="shared" si="0"/>
        <v>315694</v>
      </c>
      <c r="K23" s="11">
        <f t="shared" si="0"/>
        <v>227</v>
      </c>
      <c r="L23" s="11">
        <f t="shared" si="0"/>
        <v>103751</v>
      </c>
    </row>
    <row r="24" spans="1:16" ht="12" customHeight="1">
      <c r="A24" s="8"/>
      <c r="B24" s="8"/>
      <c r="C24" s="9"/>
      <c r="D24" s="9"/>
      <c r="E24" s="11"/>
      <c r="F24" s="9"/>
      <c r="G24" s="9"/>
      <c r="H24" s="9"/>
    </row>
    <row r="25" spans="1:16" s="40" customFormat="1" ht="18" customHeight="1" thickBot="1">
      <c r="A25" s="36" t="s">
        <v>40</v>
      </c>
      <c r="B25" s="37"/>
      <c r="C25" s="37"/>
      <c r="D25" s="37"/>
      <c r="E25" s="37"/>
      <c r="F25" s="38"/>
      <c r="G25" s="37"/>
      <c r="H25" s="39" t="s">
        <v>7</v>
      </c>
    </row>
    <row r="26" spans="1:16" s="40" customFormat="1" ht="16.8" customHeight="1" thickTop="1">
      <c r="A26" s="95" t="s">
        <v>1</v>
      </c>
      <c r="B26" s="96"/>
      <c r="C26" s="99" t="s">
        <v>30</v>
      </c>
      <c r="D26" s="99" t="s">
        <v>34</v>
      </c>
      <c r="E26" s="101" t="s">
        <v>2</v>
      </c>
      <c r="F26" s="102"/>
      <c r="G26" s="101" t="s">
        <v>3</v>
      </c>
      <c r="H26" s="103"/>
    </row>
    <row r="27" spans="1:16" s="40" customFormat="1" ht="16.8" customHeight="1">
      <c r="A27" s="97"/>
      <c r="B27" s="98"/>
      <c r="C27" s="100"/>
      <c r="D27" s="100"/>
      <c r="E27" s="41" t="s">
        <v>4</v>
      </c>
      <c r="F27" s="41" t="s">
        <v>11</v>
      </c>
      <c r="G27" s="41" t="s">
        <v>4</v>
      </c>
      <c r="H27" s="42" t="s">
        <v>11</v>
      </c>
    </row>
    <row r="28" spans="1:16" ht="4.8" customHeight="1">
      <c r="A28" s="22"/>
      <c r="B28" s="22"/>
      <c r="C28" s="23"/>
      <c r="D28" s="24"/>
      <c r="E28" s="24"/>
      <c r="F28" s="24"/>
      <c r="G28" s="24"/>
      <c r="H28" s="24"/>
    </row>
    <row r="29" spans="1:16" ht="16.5" customHeight="1">
      <c r="A29" s="104" t="s">
        <v>5</v>
      </c>
      <c r="B29" s="105"/>
      <c r="C29" s="88">
        <v>457.8</v>
      </c>
      <c r="D29" s="89">
        <v>100</v>
      </c>
      <c r="E29" s="90">
        <v>310</v>
      </c>
      <c r="F29" s="91">
        <v>43.2</v>
      </c>
      <c r="G29" s="90">
        <v>43</v>
      </c>
      <c r="H29" s="91">
        <v>52.2</v>
      </c>
    </row>
    <row r="30" spans="1:16" ht="16.5" customHeight="1">
      <c r="A30" s="52"/>
      <c r="B30" s="51" t="s">
        <v>12</v>
      </c>
      <c r="C30" s="74">
        <v>115.4</v>
      </c>
      <c r="D30" s="75">
        <v>100</v>
      </c>
      <c r="E30" s="76">
        <v>79</v>
      </c>
      <c r="F30" s="77">
        <v>4.2</v>
      </c>
      <c r="G30" s="78">
        <v>1</v>
      </c>
      <c r="H30" s="77">
        <v>0.9</v>
      </c>
    </row>
    <row r="31" spans="1:16" ht="16.5" customHeight="1">
      <c r="A31" s="52"/>
      <c r="B31" s="51" t="s">
        <v>9</v>
      </c>
      <c r="C31" s="74">
        <v>127.7</v>
      </c>
      <c r="D31" s="75">
        <v>100</v>
      </c>
      <c r="E31" s="76">
        <v>87</v>
      </c>
      <c r="F31" s="79">
        <v>17.7</v>
      </c>
      <c r="G31" s="78">
        <v>3</v>
      </c>
      <c r="H31" s="79">
        <v>2.6</v>
      </c>
    </row>
    <row r="32" spans="1:16" ht="16.5" customHeight="1">
      <c r="A32" s="52"/>
      <c r="B32" s="51" t="s">
        <v>10</v>
      </c>
      <c r="C32" s="80">
        <v>152</v>
      </c>
      <c r="D32" s="81">
        <v>100</v>
      </c>
      <c r="E32" s="76">
        <v>99</v>
      </c>
      <c r="F32" s="77">
        <v>13.4</v>
      </c>
      <c r="G32" s="78">
        <v>15</v>
      </c>
      <c r="H32" s="77">
        <v>21.6</v>
      </c>
    </row>
    <row r="33" spans="1:8" ht="16.5" customHeight="1">
      <c r="A33" s="53"/>
      <c r="B33" s="54" t="s">
        <v>13</v>
      </c>
      <c r="C33" s="82">
        <v>62.7</v>
      </c>
      <c r="D33" s="83">
        <v>100</v>
      </c>
      <c r="E33" s="76">
        <v>45</v>
      </c>
      <c r="F33" s="83">
        <v>7.9</v>
      </c>
      <c r="G33" s="78">
        <v>24</v>
      </c>
      <c r="H33" s="83">
        <v>27.1</v>
      </c>
    </row>
    <row r="34" spans="1:8" ht="19.8">
      <c r="A34" s="53"/>
      <c r="B34" s="55" t="s">
        <v>14</v>
      </c>
      <c r="C34" s="84">
        <v>45.7</v>
      </c>
      <c r="D34" s="85">
        <v>100</v>
      </c>
      <c r="E34" s="86">
        <v>32</v>
      </c>
      <c r="F34" s="87">
        <v>5.8</v>
      </c>
      <c r="G34" s="86">
        <v>17</v>
      </c>
      <c r="H34" s="87">
        <v>13.6</v>
      </c>
    </row>
    <row r="35" spans="1:8" ht="4.8" customHeight="1">
      <c r="A35" s="56"/>
      <c r="B35" s="56"/>
      <c r="C35" s="25"/>
      <c r="D35" s="26"/>
      <c r="E35" s="27"/>
      <c r="F35" s="27"/>
      <c r="G35" s="27"/>
      <c r="H35" s="27"/>
    </row>
    <row r="36" spans="1:8" ht="4.8" customHeight="1">
      <c r="A36" s="53"/>
      <c r="B36" s="53"/>
      <c r="C36" s="9"/>
      <c r="D36" s="28"/>
      <c r="E36" s="29"/>
      <c r="F36" s="29"/>
      <c r="G36" s="29"/>
      <c r="H36" s="29"/>
    </row>
    <row r="37" spans="1:8" ht="12.6" customHeight="1">
      <c r="A37" s="57" t="s">
        <v>39</v>
      </c>
      <c r="B37" s="40"/>
      <c r="D37" s="28"/>
      <c r="E37" s="29"/>
      <c r="F37" s="29"/>
      <c r="H37" s="29"/>
    </row>
    <row r="38" spans="1:8" ht="12.6" customHeight="1">
      <c r="A38" s="40" t="s">
        <v>8</v>
      </c>
      <c r="B38" s="40"/>
      <c r="D38" s="28"/>
      <c r="E38" s="29"/>
      <c r="F38" s="29"/>
      <c r="G38" s="58"/>
      <c r="H38" s="29"/>
    </row>
  </sheetData>
  <mergeCells count="18">
    <mergeCell ref="A29:B29"/>
    <mergeCell ref="K5:L5"/>
    <mergeCell ref="A8:B8"/>
    <mergeCell ref="A9:B9"/>
    <mergeCell ref="A12:B12"/>
    <mergeCell ref="A16:B16"/>
    <mergeCell ref="A17:B17"/>
    <mergeCell ref="A5:B6"/>
    <mergeCell ref="C5:C6"/>
    <mergeCell ref="D5:D6"/>
    <mergeCell ref="E5:F5"/>
    <mergeCell ref="G5:H5"/>
    <mergeCell ref="I5:J5"/>
    <mergeCell ref="A26:B27"/>
    <mergeCell ref="C26:C27"/>
    <mergeCell ref="D26:D27"/>
    <mergeCell ref="E26:F26"/>
    <mergeCell ref="G26:H26"/>
  </mergeCells>
  <phoneticPr fontId="2"/>
  <printOptions horizontalCentered="1" gridLinesSet="0"/>
  <pageMargins left="0" right="0" top="0.78740157480314965" bottom="0" header="0.51181102362204722" footer="0.51181102362204722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</vt:lpstr>
      <vt:lpstr>'70'!Print_Area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大内 武広</cp:lastModifiedBy>
  <cp:lastPrinted>2021-10-31T05:46:56Z</cp:lastPrinted>
  <dcterms:created xsi:type="dcterms:W3CDTF">2017-08-02T04:40:17Z</dcterms:created>
  <dcterms:modified xsi:type="dcterms:W3CDTF">2023-11-13T07:59:42Z</dcterms:modified>
</cp:coreProperties>
</file>