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113521N\share\02shigaku\(★)私立学校担当（H31／R1～）\★　学校法人等が提出する様式を定める要綱\R5改正\06_様式\"/>
    </mc:Choice>
  </mc:AlternateContent>
  <bookViews>
    <workbookView xWindow="0" yWindow="0" windowWidth="15156" windowHeight="7500" tabRatio="832" firstSheet="2" activeTab="2"/>
  </bookViews>
  <sheets>
    <sheet name="001" sheetId="9" state="hidden" r:id="rId1"/>
    <sheet name="新別表" sheetId="241" state="hidden" r:id="rId2"/>
    <sheet name="001説明" sheetId="10" r:id="rId3"/>
    <sheet name="001チェックリスト" sheetId="11" r:id="rId4"/>
    <sheet name="Sheet8" sheetId="256" state="hidden" r:id="rId5"/>
    <sheet name="001申請【記載例】" sheetId="14" r:id="rId6"/>
    <sheet name="001申請" sheetId="15" r:id="rId7"/>
    <sheet name="002" sheetId="16" state="hidden" r:id="rId8"/>
    <sheet name="003" sheetId="21" state="hidden" r:id="rId9"/>
    <sheet name="004" sheetId="26" state="hidden" r:id="rId10"/>
    <sheet name="005" sheetId="31" state="hidden" r:id="rId11"/>
    <sheet name="006" sheetId="40" state="hidden" r:id="rId12"/>
    <sheet name="007" sheetId="41" state="hidden" r:id="rId13"/>
    <sheet name="008" sheetId="46" state="hidden" r:id="rId14"/>
    <sheet name="009" sheetId="51" state="hidden" r:id="rId15"/>
    <sheet name="010" sheetId="56" state="hidden" r:id="rId16"/>
    <sheet name="011" sheetId="61" state="hidden" r:id="rId17"/>
    <sheet name="012" sheetId="66" state="hidden" r:id="rId18"/>
    <sheet name="015" sheetId="79" state="hidden" r:id="rId19"/>
    <sheet name="016" sheetId="84" state="hidden" r:id="rId20"/>
    <sheet name="017" sheetId="89" state="hidden" r:id="rId21"/>
    <sheet name="Sheet12" sheetId="257" state="hidden" r:id="rId22"/>
    <sheet name="018" sheetId="94" state="hidden" r:id="rId23"/>
    <sheet name="019" sheetId="99" state="hidden" r:id="rId24"/>
    <sheet name="020" sheetId="104" state="hidden" r:id="rId25"/>
    <sheet name="Sheet4" sheetId="228" state="hidden" r:id="rId26"/>
    <sheet name="021" sheetId="109" state="hidden" r:id="rId27"/>
    <sheet name="023" sheetId="118" state="hidden" r:id="rId28"/>
    <sheet name="024" sheetId="123" state="hidden" r:id="rId29"/>
    <sheet name="025" sheetId="129" state="hidden" r:id="rId30"/>
    <sheet name="026" sheetId="134" state="hidden" r:id="rId31"/>
    <sheet name="027" sheetId="139" state="hidden" r:id="rId32"/>
    <sheet name="028" sheetId="144" state="hidden" r:id="rId33"/>
    <sheet name="029" sheetId="149" state="hidden" r:id="rId34"/>
    <sheet name="030" sheetId="154" state="hidden" r:id="rId35"/>
    <sheet name="031" sheetId="159" state="hidden" r:id="rId36"/>
    <sheet name="032" sheetId="164" state="hidden" r:id="rId37"/>
    <sheet name="033" sheetId="169" state="hidden" r:id="rId38"/>
    <sheet name="035" sheetId="175" state="hidden" r:id="rId39"/>
    <sheet name="040" sheetId="259" state="hidden" r:id="rId40"/>
    <sheet name="106債務償還計画" sheetId="196" r:id="rId41"/>
    <sheet name="109財産目録" sheetId="200" r:id="rId42"/>
    <sheet name="110創設費・財源調書" sheetId="201" r:id="rId43"/>
    <sheet name="119【設立用】就任承諾" sheetId="213" r:id="rId44"/>
    <sheet name="120【設立】宣誓書" sheetId="215" r:id="rId45"/>
    <sheet name="120【設立】兼務宣誓書" sheetId="216" r:id="rId46"/>
    <sheet name="121【設立】誓約書" sheetId="218" r:id="rId47"/>
    <sheet name="122事業計画" sheetId="220" r:id="rId48"/>
    <sheet name="123寄附申込書" sheetId="221" r:id="rId49"/>
  </sheets>
  <definedNames>
    <definedName name="_xlnm._FilterDatabase" localSheetId="1" hidden="1">新別表!$A$2:$L$80</definedName>
    <definedName name="_xlnm.Print_Area" localSheetId="3">'001チェックリスト'!$A$1:$X$37</definedName>
    <definedName name="_xlnm.Print_Area" localSheetId="6">'001申請'!$A$1:$J$15</definedName>
    <definedName name="_xlnm.Print_Area" localSheetId="5">'001申請【記載例】'!$A$1:$J$15</definedName>
    <definedName name="_xlnm.Print_Area" localSheetId="2">'001説明'!$A$1:$X$48</definedName>
    <definedName name="_xlnm.Print_Area" localSheetId="40">'106債務償還計画'!$A$1:$Q$15</definedName>
    <definedName name="_xlnm.Print_Area" localSheetId="41">'109財産目録'!$A$1:$I$29</definedName>
    <definedName name="_xlnm.Print_Area" localSheetId="42">'110創設費・財源調書'!$A$1:$J$39</definedName>
    <definedName name="_xlnm.Print_Area" localSheetId="43">'119【設立用】就任承諾'!$A$1:$H$19</definedName>
    <definedName name="_xlnm.Print_Area" localSheetId="45">'120【設立】兼務宣誓書'!$A$1:$F$17</definedName>
    <definedName name="_xlnm.Print_Area" localSheetId="44">'120【設立】宣誓書'!$A$1:$F$26</definedName>
    <definedName name="_xlnm.Print_Area" localSheetId="46">'121【設立】誓約書'!$A$1:$G$20</definedName>
    <definedName name="_xlnm.Print_Area" localSheetId="47">'122事業計画'!$A$1:$F$24</definedName>
    <definedName name="_xlnm.Print_Area" localSheetId="48">'123寄附申込書'!$A$1:$O$47</definedName>
    <definedName name="_xlnm.Print_Area" localSheetId="1">新別表!$A$1:$L$80</definedName>
    <definedName name="_xlnm.Print_Titles" localSheetId="1">新別表!$2:$2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259" l="1"/>
  <c r="E1" i="259" s="1"/>
  <c r="E20" i="259"/>
  <c r="E18" i="259" s="1"/>
  <c r="E16" i="259"/>
  <c r="E14" i="259"/>
  <c r="E12" i="259"/>
  <c r="E10" i="259" s="1"/>
  <c r="E8" i="259"/>
  <c r="E6" i="259"/>
  <c r="A18" i="220" l="1"/>
  <c r="E1" i="175" l="1"/>
  <c r="E3" i="175"/>
  <c r="E8" i="175"/>
  <c r="E6" i="175" s="1"/>
  <c r="E10" i="175"/>
  <c r="E12" i="175"/>
  <c r="E14" i="175" s="1"/>
  <c r="E1" i="169" l="1"/>
  <c r="E5" i="169"/>
  <c r="E3" i="169" s="1"/>
  <c r="E7" i="169"/>
  <c r="E11" i="169"/>
  <c r="E9" i="169" s="1"/>
  <c r="E13" i="169"/>
  <c r="E15" i="169"/>
  <c r="E17" i="169"/>
  <c r="E19" i="169"/>
  <c r="E1" i="164" l="1"/>
  <c r="E10" i="164" s="1"/>
  <c r="E3" i="164"/>
  <c r="E8" i="164"/>
  <c r="E6" i="164" s="1"/>
  <c r="E12" i="164"/>
  <c r="E14" i="164" l="1"/>
  <c r="E1" i="159"/>
  <c r="E3" i="159"/>
  <c r="E7" i="159"/>
  <c r="E5" i="159" s="1"/>
  <c r="E11" i="159"/>
  <c r="E13" i="159" s="1"/>
  <c r="E9" i="159" l="1"/>
  <c r="E1" i="154"/>
  <c r="E3" i="154"/>
  <c r="E7" i="154"/>
  <c r="E5" i="154" s="1"/>
  <c r="E11" i="154"/>
  <c r="E9" i="154" l="1"/>
  <c r="E13" i="154"/>
  <c r="E5" i="149"/>
  <c r="E3" i="149" s="1"/>
  <c r="E1" i="149" s="1"/>
  <c r="E9" i="149"/>
  <c r="E13" i="149"/>
  <c r="E11" i="149" s="1"/>
  <c r="E15" i="149"/>
  <c r="E17" i="149"/>
  <c r="E21" i="149"/>
  <c r="E19" i="149" s="1"/>
  <c r="E1" i="144" l="1"/>
  <c r="E3" i="144"/>
  <c r="E7" i="144"/>
  <c r="E5" i="144" s="1"/>
  <c r="E9" i="144"/>
  <c r="E11" i="144"/>
  <c r="E13" i="144"/>
  <c r="E3" i="139" l="1"/>
  <c r="E1" i="139" s="1"/>
  <c r="E5" i="139"/>
  <c r="E9" i="139"/>
  <c r="E7" i="139" s="1"/>
  <c r="E13" i="139"/>
  <c r="E11" i="139" s="1"/>
  <c r="E15" i="139"/>
  <c r="E17" i="139"/>
  <c r="E21" i="139"/>
  <c r="E19" i="139" s="1"/>
  <c r="E1" i="134" l="1"/>
  <c r="E3" i="134"/>
  <c r="E7" i="134"/>
  <c r="E5" i="134" s="1"/>
  <c r="E11" i="134"/>
  <c r="E9" i="134" s="1"/>
  <c r="E13" i="134"/>
  <c r="E15" i="134"/>
  <c r="E19" i="134"/>
  <c r="E17" i="134" s="1"/>
  <c r="E1" i="129" l="1"/>
  <c r="E3" i="129"/>
  <c r="E5" i="129"/>
  <c r="E7" i="129"/>
  <c r="E11" i="129"/>
  <c r="E9" i="129" s="1"/>
  <c r="E13" i="129"/>
  <c r="E15" i="129"/>
  <c r="E19" i="129"/>
  <c r="E17" i="129" s="1"/>
  <c r="E1" i="123" l="1"/>
  <c r="E4" i="123"/>
  <c r="E6" i="123"/>
  <c r="E8" i="123"/>
  <c r="E10" i="123"/>
  <c r="E14" i="123"/>
  <c r="E16" i="123"/>
  <c r="E18" i="123"/>
  <c r="E20" i="123"/>
  <c r="E1" i="118" l="1"/>
  <c r="E3" i="118"/>
  <c r="E6" i="118"/>
  <c r="E8" i="118"/>
  <c r="E12" i="118"/>
  <c r="E10" i="118" s="1"/>
  <c r="E14" i="118"/>
  <c r="E17" i="118"/>
  <c r="E19" i="118"/>
  <c r="E21" i="118"/>
  <c r="E1" i="109" l="1"/>
  <c r="E3" i="109"/>
  <c r="E5" i="109"/>
  <c r="E7" i="109"/>
  <c r="E11" i="109"/>
  <c r="E9" i="109" s="1"/>
  <c r="E13" i="109"/>
  <c r="E15" i="109"/>
  <c r="E17" i="109"/>
  <c r="E19" i="109"/>
  <c r="E1" i="104" l="1"/>
  <c r="E3" i="104"/>
  <c r="E5" i="104"/>
  <c r="E7" i="104"/>
  <c r="E9" i="104"/>
  <c r="E11" i="104"/>
  <c r="E13" i="104"/>
  <c r="E15" i="104"/>
  <c r="E19" i="104"/>
  <c r="E17" i="104" s="1"/>
  <c r="E1" i="99" l="1"/>
  <c r="E5" i="99"/>
  <c r="E3" i="99" s="1"/>
  <c r="E7" i="99"/>
  <c r="E11" i="99"/>
  <c r="E9" i="99" s="1"/>
  <c r="E13" i="99"/>
  <c r="E15" i="99"/>
  <c r="E17" i="99"/>
  <c r="E19" i="99"/>
  <c r="E1" i="94" l="1"/>
  <c r="E3" i="94"/>
  <c r="E7" i="94"/>
  <c r="E11" i="94"/>
  <c r="E9" i="94" s="1"/>
  <c r="E13" i="94"/>
  <c r="E15" i="94"/>
  <c r="E17" i="94"/>
  <c r="E19" i="94"/>
  <c r="E1" i="89" l="1"/>
  <c r="E3" i="89"/>
  <c r="E5" i="89"/>
  <c r="E7" i="89"/>
  <c r="E11" i="89"/>
  <c r="E9" i="89" s="1"/>
  <c r="E13" i="89"/>
  <c r="E15" i="89"/>
  <c r="E17" i="89"/>
  <c r="E19" i="89"/>
  <c r="E1" i="84" l="1"/>
  <c r="E3" i="84"/>
  <c r="E5" i="84"/>
  <c r="E7" i="84"/>
  <c r="E11" i="84"/>
  <c r="E9" i="84" s="1"/>
  <c r="E13" i="84"/>
  <c r="E15" i="84"/>
  <c r="E17" i="84"/>
  <c r="E19" i="84"/>
  <c r="E1" i="79" l="1"/>
  <c r="E3" i="79"/>
  <c r="E5" i="79"/>
  <c r="E7" i="79"/>
  <c r="E9" i="79"/>
  <c r="E11" i="79"/>
  <c r="E13" i="79"/>
  <c r="E1" i="66" l="1"/>
  <c r="E3" i="66"/>
  <c r="E5" i="66"/>
  <c r="E7" i="66"/>
  <c r="E9" i="66"/>
  <c r="E11" i="66"/>
  <c r="E13" i="66"/>
  <c r="E1" i="61" l="1"/>
  <c r="E3" i="61"/>
  <c r="E5" i="61"/>
  <c r="E7" i="61"/>
  <c r="E9" i="61"/>
  <c r="E11" i="61"/>
  <c r="E13" i="61"/>
  <c r="E1" i="56" l="1"/>
  <c r="E3" i="56"/>
  <c r="E5" i="56"/>
  <c r="E7" i="56"/>
  <c r="E9" i="56"/>
  <c r="E11" i="56"/>
  <c r="E13" i="56"/>
  <c r="E1" i="51" l="1"/>
  <c r="E3" i="51"/>
  <c r="E5" i="51"/>
  <c r="E7" i="51"/>
  <c r="E9" i="51"/>
  <c r="E11" i="51"/>
  <c r="E13" i="51"/>
  <c r="E1" i="46" l="1"/>
  <c r="E3" i="46"/>
  <c r="E5" i="46"/>
  <c r="E7" i="46"/>
  <c r="E9" i="46"/>
  <c r="E11" i="46"/>
  <c r="E13" i="46"/>
  <c r="E1" i="41" l="1"/>
  <c r="E3" i="41"/>
  <c r="E5" i="41"/>
  <c r="E7" i="41"/>
  <c r="E9" i="41"/>
  <c r="E11" i="41"/>
  <c r="E13" i="41"/>
  <c r="E1" i="40" l="1"/>
  <c r="E3" i="40"/>
  <c r="E5" i="40"/>
  <c r="E7" i="40"/>
  <c r="E3" i="31" l="1"/>
  <c r="E1" i="31" s="1"/>
  <c r="E7" i="31"/>
  <c r="E5" i="31" l="1"/>
  <c r="E1" i="26"/>
  <c r="E3" i="26"/>
  <c r="E5" i="26"/>
  <c r="E7" i="26"/>
  <c r="E1" i="21" l="1"/>
  <c r="E3" i="21"/>
  <c r="E5" i="21"/>
  <c r="E7" i="21"/>
  <c r="E1" i="16" l="1"/>
  <c r="E3" i="16"/>
  <c r="E7" i="16"/>
  <c r="E8" i="16"/>
  <c r="E5" i="16" l="1"/>
  <c r="L14" i="15"/>
  <c r="L15" i="15"/>
  <c r="L14" i="14"/>
  <c r="L15" i="14"/>
  <c r="E1" i="9"/>
  <c r="J12" i="10" s="1"/>
  <c r="E3" i="9"/>
  <c r="N12" i="10" s="1"/>
  <c r="E5" i="9"/>
  <c r="E7" i="9"/>
  <c r="J14" i="10" s="1"/>
</calcChain>
</file>

<file path=xl/comments1.xml><?xml version="1.0" encoding="utf-8"?>
<comments xmlns="http://schemas.openxmlformats.org/spreadsheetml/2006/main">
  <authors>
    <author>徳島県</author>
  </authors>
  <commentList>
    <comment ref="J4" authorId="0" shapeId="0">
      <text>
        <r>
          <rPr>
            <sz val="9"/>
            <color indexed="81"/>
            <rFont val="ＭＳ 明朝"/>
            <family val="1"/>
            <charset val="128"/>
          </rPr>
          <t>提出日を記入
入力例　2024/4/1</t>
        </r>
      </text>
    </comment>
    <comment ref="A14" authorId="0" shapeId="0">
      <text>
        <r>
          <rPr>
            <sz val="9"/>
            <color indexed="81"/>
            <rFont val="ＭＳ 明朝"/>
            <family val="1"/>
            <charset val="128"/>
          </rPr>
          <t>リストから選択してください。</t>
        </r>
      </text>
    </comment>
  </commentList>
</comments>
</file>

<file path=xl/comments2.xml><?xml version="1.0" encoding="utf-8"?>
<comments xmlns="http://schemas.openxmlformats.org/spreadsheetml/2006/main">
  <authors>
    <author>徳島県</author>
  </authors>
  <commentList>
    <comment ref="J3" authorId="0" shapeId="0">
      <text>
        <r>
          <rPr>
            <sz val="9"/>
            <color indexed="81"/>
            <rFont val="ＭＳ 明朝"/>
            <family val="1"/>
            <charset val="128"/>
          </rPr>
          <t>提出日を記入
入力例　2024/4/1</t>
        </r>
      </text>
    </comment>
    <comment ref="A14" authorId="0" shapeId="0">
      <text>
        <r>
          <rPr>
            <sz val="9"/>
            <color indexed="81"/>
            <rFont val="ＭＳ 明朝"/>
            <family val="1"/>
            <charset val="128"/>
          </rPr>
          <t>リストから選択してください。</t>
        </r>
      </text>
    </comment>
  </commentList>
</comments>
</file>

<file path=xl/comments3.xml><?xml version="1.0" encoding="utf-8"?>
<comments xmlns="http://schemas.openxmlformats.org/spreadsheetml/2006/main">
  <authors>
    <author>徳島県</author>
  </authors>
  <commentList>
    <comment ref="G5" authorId="0" shapeId="0">
      <text>
        <r>
          <rPr>
            <sz val="9"/>
            <color indexed="81"/>
            <rFont val="ＭＳ 明朝"/>
            <family val="1"/>
            <charset val="128"/>
          </rPr>
          <t>入力例
2024/4/1
※日付は就任日以前
　（同日可）</t>
        </r>
      </text>
    </comment>
    <comment ref="D17" authorId="0" shapeId="0">
      <text>
        <r>
          <rPr>
            <sz val="9"/>
            <color indexed="81"/>
            <rFont val="ＭＳ 明朝"/>
            <family val="1"/>
            <charset val="128"/>
          </rPr>
          <t>リストから選択してください。</t>
        </r>
      </text>
    </comment>
  </commentList>
</comments>
</file>

<file path=xl/comments4.xml><?xml version="1.0" encoding="utf-8"?>
<comments xmlns="http://schemas.openxmlformats.org/spreadsheetml/2006/main">
  <authors>
    <author>徳島県</author>
  </authors>
  <commentList>
    <comment ref="C3" authorId="0" shapeId="0">
      <text>
        <r>
          <rPr>
            <sz val="9"/>
            <color indexed="81"/>
            <rFont val="ＭＳ 明朝"/>
            <family val="1"/>
            <charset val="128"/>
          </rPr>
          <t>入力例
2024/4/1
※日付は就任日以後
　（同日可）</t>
        </r>
      </text>
    </comment>
  </commentList>
</comments>
</file>

<file path=xl/comments5.xml><?xml version="1.0" encoding="utf-8"?>
<comments xmlns="http://schemas.openxmlformats.org/spreadsheetml/2006/main">
  <authors>
    <author>徳島県</author>
  </authors>
  <commentList>
    <comment ref="C3" authorId="0" shapeId="0">
      <text>
        <r>
          <rPr>
            <sz val="9"/>
            <color indexed="81"/>
            <rFont val="ＭＳ 明朝"/>
            <family val="1"/>
            <charset val="128"/>
          </rPr>
          <t>入力例
2024/4/1
※日付は就任日以後
　（同日可）</t>
        </r>
      </text>
    </comment>
  </commentList>
</comments>
</file>

<file path=xl/comments6.xml><?xml version="1.0" encoding="utf-8"?>
<comments xmlns="http://schemas.openxmlformats.org/spreadsheetml/2006/main">
  <authors>
    <author>徳島県</author>
  </authors>
  <commentList>
    <comment ref="C3" authorId="0" shapeId="0">
      <text>
        <r>
          <rPr>
            <sz val="9"/>
            <color indexed="81"/>
            <rFont val="ＭＳ 明朝"/>
            <family val="1"/>
            <charset val="128"/>
          </rPr>
          <t>入力例
2024/4/1
※日付は就任日以前
　（同日可）</t>
        </r>
      </text>
    </comment>
    <comment ref="E5" authorId="0" shapeId="0">
      <text>
        <r>
          <rPr>
            <sz val="9"/>
            <color indexed="81"/>
            <rFont val="ＭＳ 明朝"/>
            <family val="1"/>
            <charset val="128"/>
          </rPr>
          <t>リストから選択してください。</t>
        </r>
      </text>
    </comment>
    <comment ref="A10" authorId="0" shapeId="0">
      <text>
        <r>
          <rPr>
            <sz val="9"/>
            <color indexed="8"/>
            <rFont val="ＭＳ 明朝"/>
            <family val="1"/>
            <charset val="128"/>
          </rPr>
          <t xml:space="preserve">私立学校法　第三十八条　８　次に掲げる者は、役員となることができない。
　一　学校教育法第九条各号のいずれかに該当する者
　二　心身の故障のため役員の職務の適正な執行ができない者として文部科学省令で定めるもの </t>
        </r>
      </text>
    </comment>
  </commentList>
</comments>
</file>

<file path=xl/sharedStrings.xml><?xml version="1.0" encoding="utf-8"?>
<sst xmlns="http://schemas.openxmlformats.org/spreadsheetml/2006/main" count="1623" uniqueCount="437">
  <si>
    <t>学校法人</t>
    <rPh sb="0" eb="2">
      <t>ガッコウ</t>
    </rPh>
    <rPh sb="2" eb="4">
      <t>ホウジン</t>
    </rPh>
    <phoneticPr fontId="3"/>
  </si>
  <si>
    <t>私</t>
    <rPh sb="0" eb="1">
      <t>ワタクシ</t>
    </rPh>
    <phoneticPr fontId="3"/>
  </si>
  <si>
    <t>条</t>
    <rPh sb="0" eb="1">
      <t>ジョウ</t>
    </rPh>
    <phoneticPr fontId="3"/>
  </si>
  <si>
    <t>項</t>
    <rPh sb="0" eb="1">
      <t>コウ</t>
    </rPh>
    <phoneticPr fontId="3"/>
  </si>
  <si>
    <t>私則</t>
    <rPh sb="0" eb="1">
      <t>ワタクシ</t>
    </rPh>
    <rPh sb="1" eb="2">
      <t>ソク</t>
    </rPh>
    <phoneticPr fontId="3"/>
  </si>
  <si>
    <t>準学校</t>
    <rPh sb="0" eb="1">
      <t>ジュン</t>
    </rPh>
    <rPh sb="1" eb="3">
      <t>ガッコウ</t>
    </rPh>
    <phoneticPr fontId="3"/>
  </si>
  <si>
    <t>項において準用する同法</t>
    <rPh sb="0" eb="1">
      <t>コウ</t>
    </rPh>
    <rPh sb="5" eb="7">
      <t>ジュンヨウ</t>
    </rPh>
    <rPh sb="9" eb="11">
      <t>ドウホウ</t>
    </rPh>
    <phoneticPr fontId="3"/>
  </si>
  <si>
    <t>審議会</t>
    <rPh sb="0" eb="3">
      <t>シンギカイ</t>
    </rPh>
    <phoneticPr fontId="3"/>
  </si>
  <si>
    <t>【学校法人寄附行為認可申請書】</t>
    <rPh sb="1" eb="3">
      <t>ガッコウ</t>
    </rPh>
    <rPh sb="3" eb="5">
      <t>ホウジン</t>
    </rPh>
    <rPh sb="5" eb="7">
      <t>キフ</t>
    </rPh>
    <rPh sb="7" eb="9">
      <t>コウイ</t>
    </rPh>
    <rPh sb="9" eb="11">
      <t>ニンカ</t>
    </rPh>
    <rPh sb="11" eb="14">
      <t>シンセイショ</t>
    </rPh>
    <phoneticPr fontId="3"/>
  </si>
  <si>
    <t>(1)</t>
    <phoneticPr fontId="3"/>
  </si>
  <si>
    <t>説明</t>
    <rPh sb="0" eb="2">
      <t>セツメイ</t>
    </rPh>
    <phoneticPr fontId="3"/>
  </si>
  <si>
    <t>・</t>
    <phoneticPr fontId="3"/>
  </si>
  <si>
    <t>新たに学校を運営するための学校法人を設立する又は既に設置されている学校を運営するために学校法人を設立するには、私立学校審議会に諮問し、県知事の認可が必要です。</t>
    <rPh sb="0" eb="1">
      <t>アラ</t>
    </rPh>
    <rPh sb="3" eb="5">
      <t>ガッコウ</t>
    </rPh>
    <rPh sb="6" eb="8">
      <t>ウンエイ</t>
    </rPh>
    <rPh sb="13" eb="17">
      <t>ガッコウホウジン</t>
    </rPh>
    <rPh sb="18" eb="20">
      <t>セツリツ</t>
    </rPh>
    <rPh sb="22" eb="23">
      <t>マタ</t>
    </rPh>
    <rPh sb="24" eb="25">
      <t>スデ</t>
    </rPh>
    <rPh sb="26" eb="28">
      <t>セッチ</t>
    </rPh>
    <rPh sb="33" eb="35">
      <t>ガッコウ</t>
    </rPh>
    <rPh sb="36" eb="38">
      <t>ウンエイ</t>
    </rPh>
    <rPh sb="43" eb="47">
      <t>ガッコウホウジン</t>
    </rPh>
    <rPh sb="48" eb="50">
      <t>セツリツ</t>
    </rPh>
    <rPh sb="55" eb="57">
      <t>シリツ</t>
    </rPh>
    <rPh sb="57" eb="59">
      <t>ガッコウ</t>
    </rPh>
    <rPh sb="59" eb="62">
      <t>シンギカイ</t>
    </rPh>
    <rPh sb="63" eb="65">
      <t>シモン</t>
    </rPh>
    <rPh sb="67" eb="68">
      <t>ケン</t>
    </rPh>
    <rPh sb="68" eb="70">
      <t>チジ</t>
    </rPh>
    <rPh sb="71" eb="73">
      <t>ニンカ</t>
    </rPh>
    <rPh sb="74" eb="76">
      <t>ヒツヨウ</t>
    </rPh>
    <phoneticPr fontId="3"/>
  </si>
  <si>
    <t>なお、事前に当課（私学・法人課）まで御相談ください。</t>
    <rPh sb="3" eb="5">
      <t>ジゼン</t>
    </rPh>
    <rPh sb="6" eb="8">
      <t>トウカ</t>
    </rPh>
    <rPh sb="9" eb="11">
      <t>シガク</t>
    </rPh>
    <rPh sb="12" eb="15">
      <t>ホウジンカ</t>
    </rPh>
    <rPh sb="18" eb="19">
      <t>ゴ</t>
    </rPh>
    <rPh sb="19" eb="21">
      <t>ソウダン</t>
    </rPh>
    <phoneticPr fontId="3"/>
  </si>
  <si>
    <t>(2)</t>
    <phoneticPr fontId="3"/>
  </si>
  <si>
    <t>提出期限</t>
    <rPh sb="0" eb="2">
      <t>テイシュツ</t>
    </rPh>
    <rPh sb="2" eb="4">
      <t>キゲン</t>
    </rPh>
    <phoneticPr fontId="3"/>
  </si>
  <si>
    <t>(3)</t>
    <phoneticPr fontId="3"/>
  </si>
  <si>
    <t>根拠規定</t>
    <rPh sb="0" eb="2">
      <t>コンキョ</t>
    </rPh>
    <rPh sb="2" eb="4">
      <t>キテイ</t>
    </rPh>
    <phoneticPr fontId="3"/>
  </si>
  <si>
    <t>申請</t>
    <rPh sb="0" eb="2">
      <t>シンセイ</t>
    </rPh>
    <phoneticPr fontId="3"/>
  </si>
  <si>
    <t>学校法人</t>
    <rPh sb="0" eb="4">
      <t>ガッコウホウジン</t>
    </rPh>
    <phoneticPr fontId="3"/>
  </si>
  <si>
    <t>、</t>
    <phoneticPr fontId="3"/>
  </si>
  <si>
    <t>準学校法人</t>
    <rPh sb="0" eb="5">
      <t>ジュンガッコウホウジン</t>
    </rPh>
    <phoneticPr fontId="3"/>
  </si>
  <si>
    <t>私64条５項において準用する同法30条１項</t>
    <rPh sb="0" eb="1">
      <t>ワタクシ</t>
    </rPh>
    <rPh sb="3" eb="4">
      <t>ジョウ</t>
    </rPh>
    <rPh sb="5" eb="6">
      <t>コウ</t>
    </rPh>
    <rPh sb="10" eb="12">
      <t>ジュンヨウ</t>
    </rPh>
    <rPh sb="14" eb="16">
      <t>ドウホウ</t>
    </rPh>
    <rPh sb="18" eb="19">
      <t>ジョウ</t>
    </rPh>
    <rPh sb="20" eb="21">
      <t>コウ</t>
    </rPh>
    <phoneticPr fontId="3"/>
  </si>
  <si>
    <t>私学審議会諮問</t>
    <rPh sb="0" eb="2">
      <t>シガク</t>
    </rPh>
    <rPh sb="2" eb="5">
      <t>シンギカイ</t>
    </rPh>
    <rPh sb="5" eb="7">
      <t>シモン</t>
    </rPh>
    <phoneticPr fontId="3"/>
  </si>
  <si>
    <t>(4)</t>
    <phoneticPr fontId="3"/>
  </si>
  <si>
    <t>提出部数</t>
    <rPh sb="0" eb="2">
      <t>テイシュツ</t>
    </rPh>
    <rPh sb="2" eb="4">
      <t>ブスウ</t>
    </rPh>
    <phoneticPr fontId="3"/>
  </si>
  <si>
    <t>認可申請書、寄附行為及び財産目録…２部</t>
    <rPh sb="0" eb="2">
      <t>ニンカ</t>
    </rPh>
    <rPh sb="2" eb="5">
      <t>シンセイショ</t>
    </rPh>
    <rPh sb="6" eb="8">
      <t>キフ</t>
    </rPh>
    <rPh sb="8" eb="10">
      <t>コウイ</t>
    </rPh>
    <rPh sb="10" eb="11">
      <t>オヨ</t>
    </rPh>
    <rPh sb="12" eb="14">
      <t>ザイサン</t>
    </rPh>
    <rPh sb="14" eb="16">
      <t>モクロク</t>
    </rPh>
    <rPh sb="18" eb="19">
      <t>ブ</t>
    </rPh>
    <phoneticPr fontId="3"/>
  </si>
  <si>
    <t>その他…１部</t>
    <rPh sb="2" eb="3">
      <t>ホカ</t>
    </rPh>
    <rPh sb="5" eb="6">
      <t>ブ</t>
    </rPh>
    <phoneticPr fontId="3"/>
  </si>
  <si>
    <t>(5)</t>
    <phoneticPr fontId="3"/>
  </si>
  <si>
    <t>提出書類</t>
    <rPh sb="0" eb="2">
      <t>テイシュツ</t>
    </rPh>
    <rPh sb="2" eb="4">
      <t>ショルイ</t>
    </rPh>
    <phoneticPr fontId="3"/>
  </si>
  <si>
    <t>※様式の指定がない場合は、任意様式で作成・提出してください。</t>
    <rPh sb="1" eb="3">
      <t>ヨウシキ</t>
    </rPh>
    <rPh sb="4" eb="6">
      <t>シテイ</t>
    </rPh>
    <rPh sb="9" eb="11">
      <t>バアイ</t>
    </rPh>
    <rPh sb="13" eb="15">
      <t>ニンイ</t>
    </rPh>
    <rPh sb="15" eb="17">
      <t>ヨウシキ</t>
    </rPh>
    <rPh sb="18" eb="20">
      <t>サクセイ</t>
    </rPh>
    <rPh sb="21" eb="23">
      <t>テイシュツ</t>
    </rPh>
    <phoneticPr fontId="3"/>
  </si>
  <si>
    <t>①</t>
    <phoneticPr fontId="3"/>
  </si>
  <si>
    <t>学校法人寄附行為認可申請書（様式第１号）</t>
    <rPh sb="0" eb="2">
      <t>ガッコウ</t>
    </rPh>
    <rPh sb="2" eb="4">
      <t>ホウジン</t>
    </rPh>
    <rPh sb="4" eb="6">
      <t>キフ</t>
    </rPh>
    <rPh sb="6" eb="8">
      <t>コウイ</t>
    </rPh>
    <rPh sb="8" eb="13">
      <t>ニンカシンセイショ</t>
    </rPh>
    <rPh sb="14" eb="16">
      <t>ヨウシキ</t>
    </rPh>
    <rPh sb="16" eb="17">
      <t>ダイ</t>
    </rPh>
    <rPh sb="18" eb="19">
      <t>ゴウ</t>
    </rPh>
    <phoneticPr fontId="3"/>
  </si>
  <si>
    <t>②</t>
    <phoneticPr fontId="3"/>
  </si>
  <si>
    <t>設置趣意書</t>
    <rPh sb="0" eb="2">
      <t>セッチ</t>
    </rPh>
    <rPh sb="2" eb="5">
      <t>シュイショ</t>
    </rPh>
    <phoneticPr fontId="3"/>
  </si>
  <si>
    <t>※設置者の教育理念、教育環境、設置計画に至った経緯、教育を受ける対象、募集地域など具体的に記載すること。</t>
    <rPh sb="1" eb="4">
      <t>セッチシャ</t>
    </rPh>
    <rPh sb="5" eb="7">
      <t>キョウイク</t>
    </rPh>
    <rPh sb="7" eb="9">
      <t>リネン</t>
    </rPh>
    <rPh sb="10" eb="12">
      <t>キョウイク</t>
    </rPh>
    <rPh sb="12" eb="14">
      <t>カンキョウ</t>
    </rPh>
    <rPh sb="15" eb="17">
      <t>セッチ</t>
    </rPh>
    <rPh sb="17" eb="19">
      <t>ケイカク</t>
    </rPh>
    <rPh sb="20" eb="21">
      <t>イタ</t>
    </rPh>
    <rPh sb="23" eb="25">
      <t>ケイイ</t>
    </rPh>
    <rPh sb="26" eb="28">
      <t>キョウイク</t>
    </rPh>
    <rPh sb="29" eb="30">
      <t>ウ</t>
    </rPh>
    <rPh sb="32" eb="34">
      <t>タイショウ</t>
    </rPh>
    <rPh sb="35" eb="37">
      <t>ボシュウ</t>
    </rPh>
    <rPh sb="37" eb="39">
      <t>チイキ</t>
    </rPh>
    <rPh sb="41" eb="44">
      <t>グタイテキ</t>
    </rPh>
    <rPh sb="45" eb="47">
      <t>キサイ</t>
    </rPh>
    <phoneticPr fontId="3"/>
  </si>
  <si>
    <t>③</t>
    <phoneticPr fontId="3"/>
  </si>
  <si>
    <t>学校法人寄附行為</t>
    <rPh sb="0" eb="2">
      <t>ガッコウ</t>
    </rPh>
    <rPh sb="2" eb="4">
      <t>ホウジン</t>
    </rPh>
    <rPh sb="4" eb="6">
      <t>キフ</t>
    </rPh>
    <rPh sb="6" eb="8">
      <t>コウイ</t>
    </rPh>
    <phoneticPr fontId="3"/>
  </si>
  <si>
    <t>④</t>
    <phoneticPr fontId="3"/>
  </si>
  <si>
    <t>財産目録（様式第109号）</t>
    <rPh sb="0" eb="2">
      <t>ザイサン</t>
    </rPh>
    <rPh sb="2" eb="4">
      <t>モクロク</t>
    </rPh>
    <rPh sb="5" eb="7">
      <t>ヨウシキ</t>
    </rPh>
    <rPh sb="7" eb="8">
      <t>ダイ</t>
    </rPh>
    <rPh sb="11" eb="12">
      <t>ゴウ</t>
    </rPh>
    <phoneticPr fontId="3"/>
  </si>
  <si>
    <t>⑤</t>
    <phoneticPr fontId="3"/>
  </si>
  <si>
    <t>寄附申込書（様式第123号）</t>
    <rPh sb="0" eb="5">
      <t>キフモウシコミショ</t>
    </rPh>
    <rPh sb="6" eb="8">
      <t>ヨウシキ</t>
    </rPh>
    <rPh sb="8" eb="9">
      <t>ダイ</t>
    </rPh>
    <rPh sb="12" eb="13">
      <t>ゴウ</t>
    </rPh>
    <phoneticPr fontId="3"/>
  </si>
  <si>
    <t>⑥</t>
    <phoneticPr fontId="3"/>
  </si>
  <si>
    <t>校地予定地及び校舎等予定建築物の権利関係を証する書類</t>
    <rPh sb="0" eb="2">
      <t>コウチ</t>
    </rPh>
    <rPh sb="2" eb="5">
      <t>ヨテイチ</t>
    </rPh>
    <rPh sb="5" eb="6">
      <t>オヨ</t>
    </rPh>
    <rPh sb="7" eb="9">
      <t>コウシャ</t>
    </rPh>
    <rPh sb="9" eb="10">
      <t>トウ</t>
    </rPh>
    <rPh sb="10" eb="12">
      <t>ヨテイ</t>
    </rPh>
    <rPh sb="12" eb="15">
      <t>ケンチクブツ</t>
    </rPh>
    <rPh sb="16" eb="18">
      <t>ケンリ</t>
    </rPh>
    <rPh sb="18" eb="20">
      <t>カンケイ</t>
    </rPh>
    <rPh sb="21" eb="22">
      <t>ショウ</t>
    </rPh>
    <rPh sb="24" eb="26">
      <t>ショルイ</t>
    </rPh>
    <phoneticPr fontId="3"/>
  </si>
  <si>
    <t>⑦</t>
    <phoneticPr fontId="3"/>
  </si>
  <si>
    <t>不動産その他の主たる財産については、その評価をする十分な資格を有する者の作成した価格評価書</t>
    <phoneticPr fontId="3"/>
  </si>
  <si>
    <t>⑧</t>
    <phoneticPr fontId="3"/>
  </si>
  <si>
    <t>開設年度を含む２か年度分の事業計画（第122号）及び収支予算書</t>
    <rPh sb="0" eb="2">
      <t>カイセツ</t>
    </rPh>
    <rPh sb="2" eb="4">
      <t>ネンド</t>
    </rPh>
    <rPh sb="5" eb="6">
      <t>フク</t>
    </rPh>
    <rPh sb="9" eb="11">
      <t>ネンド</t>
    </rPh>
    <rPh sb="11" eb="12">
      <t>ブン</t>
    </rPh>
    <rPh sb="13" eb="15">
      <t>ジギョウ</t>
    </rPh>
    <rPh sb="15" eb="17">
      <t>ケイカク</t>
    </rPh>
    <rPh sb="18" eb="19">
      <t>ダイ</t>
    </rPh>
    <rPh sb="22" eb="23">
      <t>ゴウ</t>
    </rPh>
    <rPh sb="24" eb="25">
      <t>オヨ</t>
    </rPh>
    <rPh sb="26" eb="28">
      <t>シュウシ</t>
    </rPh>
    <rPh sb="28" eb="31">
      <t>ヨサンショ</t>
    </rPh>
    <phoneticPr fontId="3"/>
  </si>
  <si>
    <t>⑨</t>
    <phoneticPr fontId="3"/>
  </si>
  <si>
    <t>設立決議録の写し</t>
    <rPh sb="0" eb="2">
      <t>セツリツ</t>
    </rPh>
    <rPh sb="2" eb="5">
      <t>ケツギロク</t>
    </rPh>
    <rPh sb="6" eb="7">
      <t>ウツ</t>
    </rPh>
    <phoneticPr fontId="3"/>
  </si>
  <si>
    <t>⑩</t>
    <phoneticPr fontId="3"/>
  </si>
  <si>
    <t>設立代表者の履歴書（任意様式）</t>
    <rPh sb="0" eb="2">
      <t>セツリツ</t>
    </rPh>
    <rPh sb="2" eb="5">
      <t>ダイヒョウシャ</t>
    </rPh>
    <rPh sb="6" eb="9">
      <t>リレキショ</t>
    </rPh>
    <rPh sb="10" eb="12">
      <t>ニンイ</t>
    </rPh>
    <rPh sb="12" eb="14">
      <t>ヨウシキ</t>
    </rPh>
    <phoneticPr fontId="3"/>
  </si>
  <si>
    <t>⑪</t>
    <phoneticPr fontId="3"/>
  </si>
  <si>
    <t>役員及び評議員名簿</t>
    <rPh sb="0" eb="2">
      <t>ヤクイン</t>
    </rPh>
    <rPh sb="2" eb="3">
      <t>オヨ</t>
    </rPh>
    <rPh sb="4" eb="7">
      <t>ヒョウギイン</t>
    </rPh>
    <rPh sb="7" eb="9">
      <t>メイボ</t>
    </rPh>
    <phoneticPr fontId="3"/>
  </si>
  <si>
    <t>⑫</t>
    <phoneticPr fontId="3"/>
  </si>
  <si>
    <t>役員の履歴書（任意様式）、誓約書（様式第121号）及び就任承諾書（様式第119号）</t>
    <rPh sb="0" eb="2">
      <t>ヤクイン</t>
    </rPh>
    <rPh sb="3" eb="6">
      <t>リレキショ</t>
    </rPh>
    <rPh sb="7" eb="9">
      <t>ニンイ</t>
    </rPh>
    <rPh sb="9" eb="11">
      <t>ヨウシキ</t>
    </rPh>
    <rPh sb="13" eb="16">
      <t>セイヤクショ</t>
    </rPh>
    <rPh sb="17" eb="19">
      <t>ヨウシキ</t>
    </rPh>
    <rPh sb="19" eb="20">
      <t>ダイ</t>
    </rPh>
    <rPh sb="23" eb="24">
      <t>ゴウ</t>
    </rPh>
    <rPh sb="25" eb="26">
      <t>オヨ</t>
    </rPh>
    <rPh sb="27" eb="32">
      <t>シュウニンショウダクショ</t>
    </rPh>
    <rPh sb="33" eb="35">
      <t>ヨウシキ</t>
    </rPh>
    <rPh sb="35" eb="36">
      <t>ダイ</t>
    </rPh>
    <rPh sb="39" eb="40">
      <t>ゴウ</t>
    </rPh>
    <phoneticPr fontId="3"/>
  </si>
  <si>
    <t>⑬</t>
    <phoneticPr fontId="3"/>
  </si>
  <si>
    <t>宣誓書（様式第120号）</t>
    <rPh sb="0" eb="3">
      <t>センセイショ</t>
    </rPh>
    <rPh sb="4" eb="6">
      <t>ヨウシキ</t>
    </rPh>
    <rPh sb="6" eb="7">
      <t>ダイ</t>
    </rPh>
    <rPh sb="10" eb="11">
      <t>ゴウ</t>
    </rPh>
    <phoneticPr fontId="3"/>
  </si>
  <si>
    <t>⑭</t>
    <phoneticPr fontId="3"/>
  </si>
  <si>
    <t>学校の位置図（２万５千分の１の地図による）</t>
    <rPh sb="0" eb="2">
      <t>ガッコウ</t>
    </rPh>
    <rPh sb="3" eb="6">
      <t>イチズ</t>
    </rPh>
    <rPh sb="8" eb="9">
      <t>マン</t>
    </rPh>
    <rPh sb="10" eb="12">
      <t>センブン</t>
    </rPh>
    <rPh sb="15" eb="17">
      <t>チズ</t>
    </rPh>
    <phoneticPr fontId="3"/>
  </si>
  <si>
    <t>⑮</t>
    <phoneticPr fontId="3"/>
  </si>
  <si>
    <t>学校の付近図（３千分の１程度の地図による）及び現場写真</t>
    <rPh sb="0" eb="2">
      <t>ガッコウ</t>
    </rPh>
    <rPh sb="3" eb="5">
      <t>フキン</t>
    </rPh>
    <rPh sb="5" eb="6">
      <t>ズ</t>
    </rPh>
    <rPh sb="8" eb="9">
      <t>セン</t>
    </rPh>
    <rPh sb="9" eb="10">
      <t>ブン</t>
    </rPh>
    <rPh sb="12" eb="14">
      <t>テイド</t>
    </rPh>
    <rPh sb="15" eb="17">
      <t>チズ</t>
    </rPh>
    <rPh sb="21" eb="22">
      <t>オヨ</t>
    </rPh>
    <rPh sb="23" eb="25">
      <t>ゲンバ</t>
    </rPh>
    <rPh sb="25" eb="27">
      <t>シャシン</t>
    </rPh>
    <phoneticPr fontId="3"/>
  </si>
  <si>
    <t>⑯</t>
    <phoneticPr fontId="3"/>
  </si>
  <si>
    <t>校地予定地と校舎等予定建築物配置図（有資格者の作成による）</t>
    <rPh sb="0" eb="2">
      <t>コウチ</t>
    </rPh>
    <rPh sb="2" eb="4">
      <t>ヨテイ</t>
    </rPh>
    <rPh sb="4" eb="5">
      <t>チ</t>
    </rPh>
    <rPh sb="6" eb="8">
      <t>コウシャ</t>
    </rPh>
    <rPh sb="8" eb="9">
      <t>トウ</t>
    </rPh>
    <rPh sb="9" eb="11">
      <t>ヨテイ</t>
    </rPh>
    <rPh sb="11" eb="14">
      <t>ケンチクブツ</t>
    </rPh>
    <rPh sb="14" eb="17">
      <t>ハイチズ</t>
    </rPh>
    <rPh sb="18" eb="22">
      <t>ユウシカクシャ</t>
    </rPh>
    <rPh sb="23" eb="25">
      <t>サクセイ</t>
    </rPh>
    <phoneticPr fontId="3"/>
  </si>
  <si>
    <t>⑰</t>
    <phoneticPr fontId="3"/>
  </si>
  <si>
    <t>屋外運動場の実用面積が分かる求積図（有資格者の作成による）</t>
    <rPh sb="0" eb="2">
      <t>オクガイ</t>
    </rPh>
    <rPh sb="2" eb="5">
      <t>ウンドウジョウ</t>
    </rPh>
    <rPh sb="6" eb="8">
      <t>ジツヨウ</t>
    </rPh>
    <rPh sb="8" eb="10">
      <t>メンセキ</t>
    </rPh>
    <rPh sb="11" eb="12">
      <t>ワ</t>
    </rPh>
    <rPh sb="14" eb="17">
      <t>キュウセキズ</t>
    </rPh>
    <rPh sb="18" eb="22">
      <t>ユウシカクシャ</t>
    </rPh>
    <rPh sb="23" eb="25">
      <t>サクセイ</t>
    </rPh>
    <phoneticPr fontId="3"/>
  </si>
  <si>
    <t>※屋外運動場を必要としない場合には不要。</t>
    <rPh sb="1" eb="3">
      <t>オクガイ</t>
    </rPh>
    <rPh sb="3" eb="6">
      <t>ウンドウジョウ</t>
    </rPh>
    <rPh sb="7" eb="9">
      <t>ヒツヨウ</t>
    </rPh>
    <rPh sb="13" eb="15">
      <t>バアイ</t>
    </rPh>
    <rPh sb="17" eb="19">
      <t>フヨウ</t>
    </rPh>
    <phoneticPr fontId="3"/>
  </si>
  <si>
    <t>⑱</t>
    <phoneticPr fontId="3"/>
  </si>
  <si>
    <t>校舎等建築物の平面図（有資格者の作成による）</t>
    <rPh sb="0" eb="2">
      <t>コウシャ</t>
    </rPh>
    <rPh sb="2" eb="3">
      <t>トウ</t>
    </rPh>
    <rPh sb="3" eb="6">
      <t>ケンチクブツ</t>
    </rPh>
    <rPh sb="7" eb="10">
      <t>ヘイメンズ</t>
    </rPh>
    <rPh sb="11" eb="15">
      <t>ユウシカクシャ</t>
    </rPh>
    <rPh sb="16" eb="18">
      <t>サクセイ</t>
    </rPh>
    <phoneticPr fontId="3"/>
  </si>
  <si>
    <t>⑲</t>
    <phoneticPr fontId="3"/>
  </si>
  <si>
    <t>創設費及び財源調書（様式第110号）</t>
    <rPh sb="0" eb="2">
      <t>ソウセツ</t>
    </rPh>
    <rPh sb="2" eb="3">
      <t>ヒ</t>
    </rPh>
    <rPh sb="3" eb="4">
      <t>オヨ</t>
    </rPh>
    <rPh sb="5" eb="7">
      <t>ザイゲン</t>
    </rPh>
    <rPh sb="7" eb="9">
      <t>チョウショ</t>
    </rPh>
    <rPh sb="10" eb="12">
      <t>ヨウシキ</t>
    </rPh>
    <rPh sb="12" eb="13">
      <t>ダイ</t>
    </rPh>
    <rPh sb="16" eb="17">
      <t>ゴウ</t>
    </rPh>
    <phoneticPr fontId="3"/>
  </si>
  <si>
    <t>※自己資産の状況を証する書類を添付すること。</t>
    <rPh sb="1" eb="3">
      <t>ジコ</t>
    </rPh>
    <rPh sb="3" eb="5">
      <t>シサン</t>
    </rPh>
    <rPh sb="6" eb="8">
      <t>ジョウキョウ</t>
    </rPh>
    <rPh sb="9" eb="10">
      <t>ショウ</t>
    </rPh>
    <rPh sb="12" eb="14">
      <t>ショルイ</t>
    </rPh>
    <rPh sb="15" eb="17">
      <t>テンプ</t>
    </rPh>
    <phoneticPr fontId="3"/>
  </si>
  <si>
    <t>⑳</t>
    <phoneticPr fontId="3"/>
  </si>
  <si>
    <t>債務償還計画書（様式第106号）　※借入金がある場合に限る。</t>
    <rPh sb="0" eb="2">
      <t>サイム</t>
    </rPh>
    <rPh sb="2" eb="4">
      <t>ショウカン</t>
    </rPh>
    <rPh sb="4" eb="7">
      <t>ケイカクショ</t>
    </rPh>
    <rPh sb="8" eb="10">
      <t>ヨウシキ</t>
    </rPh>
    <rPh sb="10" eb="11">
      <t>ダイ</t>
    </rPh>
    <rPh sb="14" eb="15">
      <t>ゴウ</t>
    </rPh>
    <rPh sb="18" eb="21">
      <t>カリイレキン</t>
    </rPh>
    <rPh sb="24" eb="26">
      <t>バアイ</t>
    </rPh>
    <rPh sb="27" eb="28">
      <t>カギ</t>
    </rPh>
    <phoneticPr fontId="3"/>
  </si>
  <si>
    <t>㉑</t>
    <phoneticPr fontId="3"/>
  </si>
  <si>
    <t>既設の学校の場合には、申請年度の収支決算見込書及び過去２か年の収支決算書</t>
    <rPh sb="0" eb="2">
      <t>キセツ</t>
    </rPh>
    <rPh sb="3" eb="5">
      <t>ガッコウ</t>
    </rPh>
    <rPh sb="6" eb="8">
      <t>バアイ</t>
    </rPh>
    <rPh sb="11" eb="13">
      <t>シンセイ</t>
    </rPh>
    <rPh sb="13" eb="15">
      <t>ネンド</t>
    </rPh>
    <rPh sb="16" eb="18">
      <t>シュウシ</t>
    </rPh>
    <rPh sb="18" eb="20">
      <t>ケッサン</t>
    </rPh>
    <rPh sb="20" eb="22">
      <t>ミコミ</t>
    </rPh>
    <rPh sb="22" eb="23">
      <t>ショ</t>
    </rPh>
    <rPh sb="23" eb="24">
      <t>オヨ</t>
    </rPh>
    <rPh sb="25" eb="27">
      <t>カコ</t>
    </rPh>
    <rPh sb="29" eb="30">
      <t>ネン</t>
    </rPh>
    <rPh sb="31" eb="33">
      <t>シュウシ</t>
    </rPh>
    <rPh sb="33" eb="35">
      <t>ケッサン</t>
    </rPh>
    <rPh sb="35" eb="36">
      <t>ショ</t>
    </rPh>
    <phoneticPr fontId="3"/>
  </si>
  <si>
    <t>㉒</t>
    <phoneticPr fontId="3"/>
  </si>
  <si>
    <t>その他参考となる書類</t>
    <rPh sb="2" eb="3">
      <t>タ</t>
    </rPh>
    <rPh sb="3" eb="5">
      <t>サンコウ</t>
    </rPh>
    <rPh sb="8" eb="10">
      <t>ショルイ</t>
    </rPh>
    <phoneticPr fontId="3"/>
  </si>
  <si>
    <t>(6)</t>
    <phoneticPr fontId="3"/>
  </si>
  <si>
    <t>関連する手続</t>
    <rPh sb="0" eb="2">
      <t>カンレン</t>
    </rPh>
    <rPh sb="4" eb="6">
      <t>テツヅ</t>
    </rPh>
    <phoneticPr fontId="3"/>
  </si>
  <si>
    <t>学校設置認可申請書（様式第16号）</t>
    <rPh sb="0" eb="4">
      <t>ガッコウセッチ</t>
    </rPh>
    <rPh sb="4" eb="6">
      <t>ニンカ</t>
    </rPh>
    <rPh sb="6" eb="8">
      <t>シンセイ</t>
    </rPh>
    <rPh sb="8" eb="9">
      <t>ショ</t>
    </rPh>
    <rPh sb="10" eb="12">
      <t>ヨウシキ</t>
    </rPh>
    <rPh sb="12" eb="13">
      <t>ダイ</t>
    </rPh>
    <rPh sb="15" eb="16">
      <t>ゴウ</t>
    </rPh>
    <phoneticPr fontId="3"/>
  </si>
  <si>
    <t>設置者変更認可申請書（様式第21号）</t>
    <rPh sb="0" eb="3">
      <t>セッチシャ</t>
    </rPh>
    <rPh sb="3" eb="7">
      <t>ヘンコウニンカ</t>
    </rPh>
    <rPh sb="7" eb="10">
      <t>シンセイショ</t>
    </rPh>
    <rPh sb="11" eb="13">
      <t>ヨウシキ</t>
    </rPh>
    <rPh sb="13" eb="14">
      <t>ダイ</t>
    </rPh>
    <rPh sb="16" eb="17">
      <t>ゴウ</t>
    </rPh>
    <phoneticPr fontId="3"/>
  </si>
  <si>
    <t>【チェックリスト】</t>
    <phoneticPr fontId="3"/>
  </si>
  <si>
    <t>１</t>
    <phoneticPr fontId="3"/>
  </si>
  <si>
    <t>提出書類名</t>
    <rPh sb="0" eb="2">
      <t>テイシュツ</t>
    </rPh>
    <rPh sb="2" eb="4">
      <t>ショルイ</t>
    </rPh>
    <rPh sb="4" eb="5">
      <t>メイ</t>
    </rPh>
    <phoneticPr fontId="3"/>
  </si>
  <si>
    <t>学校法人寄附行為認可申請書</t>
    <rPh sb="0" eb="2">
      <t>ガッコウ</t>
    </rPh>
    <rPh sb="2" eb="4">
      <t>ホウジン</t>
    </rPh>
    <rPh sb="4" eb="6">
      <t>キフ</t>
    </rPh>
    <rPh sb="6" eb="8">
      <t>コウイ</t>
    </rPh>
    <rPh sb="8" eb="13">
      <t>ニンカシンセイショ</t>
    </rPh>
    <phoneticPr fontId="3"/>
  </si>
  <si>
    <t>２</t>
    <phoneticPr fontId="3"/>
  </si>
  <si>
    <t>提出者</t>
    <rPh sb="0" eb="2">
      <t>テイシュツ</t>
    </rPh>
    <rPh sb="2" eb="3">
      <t>シャ</t>
    </rPh>
    <phoneticPr fontId="3"/>
  </si>
  <si>
    <t>（仮称）学校法人名</t>
    <rPh sb="1" eb="3">
      <t>カショウ</t>
    </rPh>
    <rPh sb="4" eb="6">
      <t>ガッコウ</t>
    </rPh>
    <rPh sb="6" eb="8">
      <t>ホウジン</t>
    </rPh>
    <rPh sb="8" eb="9">
      <t>メイ</t>
    </rPh>
    <phoneticPr fontId="3"/>
  </si>
  <si>
    <t>学校法人住所</t>
    <rPh sb="0" eb="2">
      <t>ガッコウ</t>
    </rPh>
    <rPh sb="2" eb="4">
      <t>ホウジン</t>
    </rPh>
    <rPh sb="4" eb="6">
      <t>ジュウショ</t>
    </rPh>
    <phoneticPr fontId="3"/>
  </si>
  <si>
    <t>設立代表者氏名</t>
    <rPh sb="0" eb="2">
      <t>セツリツ</t>
    </rPh>
    <rPh sb="2" eb="5">
      <t>ダイヒョウシャ</t>
    </rPh>
    <rPh sb="5" eb="7">
      <t>シメイ</t>
    </rPh>
    <phoneticPr fontId="3"/>
  </si>
  <si>
    <t>事務担当者氏名</t>
    <rPh sb="0" eb="2">
      <t>ジム</t>
    </rPh>
    <rPh sb="2" eb="5">
      <t>タントウシャ</t>
    </rPh>
    <rPh sb="5" eb="7">
      <t>シメイ</t>
    </rPh>
    <phoneticPr fontId="3"/>
  </si>
  <si>
    <t>連絡先電話番号</t>
    <rPh sb="0" eb="3">
      <t>レンラクサキ</t>
    </rPh>
    <rPh sb="3" eb="5">
      <t>デンワ</t>
    </rPh>
    <rPh sb="5" eb="7">
      <t>バンゴウ</t>
    </rPh>
    <phoneticPr fontId="3"/>
  </si>
  <si>
    <t>３</t>
    <phoneticPr fontId="3"/>
  </si>
  <si>
    <t>※提出する書類に「☑」を入れて、書類を揃えて提出してください。</t>
    <rPh sb="1" eb="3">
      <t>テイシュツ</t>
    </rPh>
    <rPh sb="5" eb="7">
      <t>ショルイ</t>
    </rPh>
    <rPh sb="12" eb="13">
      <t>イ</t>
    </rPh>
    <rPh sb="16" eb="18">
      <t>ショルイ</t>
    </rPh>
    <rPh sb="19" eb="20">
      <t>ソロ</t>
    </rPh>
    <rPh sb="22" eb="24">
      <t>テイシュツ</t>
    </rPh>
    <phoneticPr fontId="3"/>
  </si>
  <si>
    <t>□</t>
  </si>
  <si>
    <t>開設年度を含む２か年度分の事業計画（第100号）及び収支予算書</t>
    <rPh sb="0" eb="2">
      <t>カイセツ</t>
    </rPh>
    <rPh sb="2" eb="4">
      <t>ネンド</t>
    </rPh>
    <rPh sb="5" eb="6">
      <t>フク</t>
    </rPh>
    <rPh sb="9" eb="11">
      <t>ネンド</t>
    </rPh>
    <rPh sb="11" eb="12">
      <t>ブン</t>
    </rPh>
    <rPh sb="13" eb="15">
      <t>ジギョウ</t>
    </rPh>
    <rPh sb="15" eb="17">
      <t>ケイカク</t>
    </rPh>
    <rPh sb="18" eb="19">
      <t>ダイ</t>
    </rPh>
    <rPh sb="22" eb="23">
      <t>ゴウ</t>
    </rPh>
    <rPh sb="24" eb="25">
      <t>オヨ</t>
    </rPh>
    <rPh sb="26" eb="28">
      <t>シュウシ</t>
    </rPh>
    <rPh sb="28" eb="31">
      <t>ヨサンショ</t>
    </rPh>
    <phoneticPr fontId="3"/>
  </si>
  <si>
    <t>既設の学校の場合には、過去２か年の収支決算書</t>
    <rPh sb="0" eb="2">
      <t>キセツ</t>
    </rPh>
    <rPh sb="3" eb="5">
      <t>ガッコウ</t>
    </rPh>
    <rPh sb="6" eb="8">
      <t>バアイ</t>
    </rPh>
    <rPh sb="11" eb="13">
      <t>カコ</t>
    </rPh>
    <rPh sb="15" eb="16">
      <t>ネン</t>
    </rPh>
    <rPh sb="17" eb="19">
      <t>シュウシ</t>
    </rPh>
    <rPh sb="19" eb="21">
      <t>ケッサン</t>
    </rPh>
    <rPh sb="21" eb="22">
      <t>ショ</t>
    </rPh>
    <phoneticPr fontId="3"/>
  </si>
  <si>
    <t>様式第　</t>
    <rPh sb="0" eb="2">
      <t>ヨウシキ</t>
    </rPh>
    <rPh sb="2" eb="3">
      <t>ダイ</t>
    </rPh>
    <phoneticPr fontId="3"/>
  </si>
  <si>
    <t>号</t>
    <rPh sb="0" eb="1">
      <t>ゴウ</t>
    </rPh>
    <phoneticPr fontId="3"/>
  </si>
  <si>
    <t>学校法人寄附行為認可申請書</t>
    <rPh sb="0" eb="4">
      <t>ガッコウホウジン</t>
    </rPh>
    <rPh sb="4" eb="6">
      <t>キフ</t>
    </rPh>
    <rPh sb="6" eb="8">
      <t>コウイ</t>
    </rPh>
    <rPh sb="8" eb="10">
      <t>ニンカ</t>
    </rPh>
    <rPh sb="10" eb="13">
      <t>シンセイショ</t>
    </rPh>
    <phoneticPr fontId="3"/>
  </si>
  <si>
    <t>福島県知事</t>
    <rPh sb="0" eb="2">
      <t>フクシマ</t>
    </rPh>
    <phoneticPr fontId="3"/>
  </si>
  <si>
    <t>申請者</t>
    <rPh sb="0" eb="3">
      <t>シンセイシャ</t>
    </rPh>
    <phoneticPr fontId="3"/>
  </si>
  <si>
    <t>（仮称）学校法人住所</t>
    <rPh sb="4" eb="6">
      <t>ガッコウ</t>
    </rPh>
    <rPh sb="6" eb="8">
      <t>ホウジン</t>
    </rPh>
    <rPh sb="8" eb="10">
      <t>ジュウショ</t>
    </rPh>
    <phoneticPr fontId="3"/>
  </si>
  <si>
    <t>福島市杉妻町２番１６号</t>
    <rPh sb="0" eb="3">
      <t>フクシマシ</t>
    </rPh>
    <rPh sb="3" eb="5">
      <t>スギツマ</t>
    </rPh>
    <rPh sb="5" eb="6">
      <t>マチ</t>
    </rPh>
    <rPh sb="7" eb="8">
      <t>バン</t>
    </rPh>
    <rPh sb="10" eb="11">
      <t>ゴウ</t>
    </rPh>
    <phoneticPr fontId="3"/>
  </si>
  <si>
    <t>（仮称）学校法人名</t>
    <rPh sb="4" eb="6">
      <t>ガッコウ</t>
    </rPh>
    <rPh sb="6" eb="8">
      <t>ホウジン</t>
    </rPh>
    <rPh sb="8" eb="9">
      <t>ナ</t>
    </rPh>
    <phoneticPr fontId="3"/>
  </si>
  <si>
    <t>きびたん学園</t>
    <rPh sb="4" eb="6">
      <t>ガクエン</t>
    </rPh>
    <phoneticPr fontId="3"/>
  </si>
  <si>
    <t>福島　次郎</t>
    <rPh sb="0" eb="2">
      <t>フクシマ</t>
    </rPh>
    <rPh sb="3" eb="5">
      <t>ジロウ</t>
    </rPh>
    <phoneticPr fontId="3"/>
  </si>
  <si>
    <t>　学校法人を設立したいので、私立学校法第３０条第１項の規定により関係書類を添えて認可を申請します。</t>
    <rPh sb="3" eb="5">
      <t>ホウジン</t>
    </rPh>
    <rPh sb="6" eb="8">
      <t>セツリツ</t>
    </rPh>
    <rPh sb="14" eb="18">
      <t>シリツガッコウ</t>
    </rPh>
    <phoneticPr fontId="3"/>
  </si>
  <si>
    <t>条において準用する同法</t>
    <rPh sb="0" eb="1">
      <t>ジョウ</t>
    </rPh>
    <phoneticPr fontId="3"/>
  </si>
  <si>
    <t>私規</t>
    <rPh sb="0" eb="1">
      <t>ワタクシ</t>
    </rPh>
    <rPh sb="1" eb="2">
      <t>ノリ</t>
    </rPh>
    <phoneticPr fontId="3"/>
  </si>
  <si>
    <t>項、</t>
    <rPh sb="0" eb="1">
      <t>コウ</t>
    </rPh>
    <phoneticPr fontId="3"/>
  </si>
  <si>
    <t>学校法人名</t>
    <rPh sb="0" eb="2">
      <t>ガッコウ</t>
    </rPh>
    <rPh sb="2" eb="4">
      <t>ホウジン</t>
    </rPh>
    <rPh sb="4" eb="5">
      <t>メイ</t>
    </rPh>
    <phoneticPr fontId="3"/>
  </si>
  <si>
    <t>条の</t>
    <rPh sb="0" eb="1">
      <t>ジョウ</t>
    </rPh>
    <phoneticPr fontId="3"/>
  </si>
  <si>
    <t>記</t>
    <rPh sb="0" eb="1">
      <t>キ</t>
    </rPh>
    <phoneticPr fontId="3"/>
  </si>
  <si>
    <t>理事長</t>
    <rPh sb="0" eb="3">
      <t>リジチョウ</t>
    </rPh>
    <phoneticPr fontId="3"/>
  </si>
  <si>
    <t>準</t>
    <rPh sb="0" eb="1">
      <t>ジュン</t>
    </rPh>
    <phoneticPr fontId="3"/>
  </si>
  <si>
    <t>届出</t>
    <rPh sb="0" eb="2">
      <t>トドケデ</t>
    </rPh>
    <phoneticPr fontId="3"/>
  </si>
  <si>
    <t>私令</t>
    <rPh sb="0" eb="1">
      <t>ワタクシ</t>
    </rPh>
    <rPh sb="1" eb="2">
      <t>レイ</t>
    </rPh>
    <phoneticPr fontId="3"/>
  </si>
  <si>
    <t>登記</t>
    <rPh sb="0" eb="2">
      <t>トウキ</t>
    </rPh>
    <phoneticPr fontId="3"/>
  </si>
  <si>
    <t>学校法人設立中</t>
    <rPh sb="0" eb="2">
      <t>ガッコウ</t>
    </rPh>
    <rPh sb="2" eb="4">
      <t>ホウジン</t>
    </rPh>
    <rPh sb="4" eb="6">
      <t>セツリツ</t>
    </rPh>
    <rPh sb="6" eb="7">
      <t>チュウ</t>
    </rPh>
    <phoneticPr fontId="3"/>
  </si>
  <si>
    <t>条において準用する同規則</t>
    <rPh sb="0" eb="1">
      <t>ジョウ</t>
    </rPh>
    <phoneticPr fontId="3"/>
  </si>
  <si>
    <t>学則</t>
    <rPh sb="0" eb="1">
      <t>ガク</t>
    </rPh>
    <rPh sb="1" eb="2">
      <t>ソク</t>
    </rPh>
    <phoneticPr fontId="3"/>
  </si>
  <si>
    <t>学</t>
    <rPh sb="0" eb="1">
      <t>ガク</t>
    </rPh>
    <phoneticPr fontId="3"/>
  </si>
  <si>
    <t>各</t>
    <rPh sb="0" eb="1">
      <t>カク</t>
    </rPh>
    <phoneticPr fontId="3"/>
  </si>
  <si>
    <t>条において準用する同規則</t>
    <rPh sb="0" eb="1">
      <t>ジョウ</t>
    </rPh>
    <rPh sb="10" eb="12">
      <t>キソク</t>
    </rPh>
    <phoneticPr fontId="3"/>
  </si>
  <si>
    <t>専</t>
    <rPh sb="0" eb="1">
      <t>セン</t>
    </rPh>
    <phoneticPr fontId="3"/>
  </si>
  <si>
    <t>学令</t>
    <rPh sb="0" eb="1">
      <t>ガク</t>
    </rPh>
    <rPh sb="1" eb="2">
      <t>レイ</t>
    </rPh>
    <phoneticPr fontId="3"/>
  </si>
  <si>
    <t>第</t>
    <rPh sb="0" eb="1">
      <t>ダイ</t>
    </rPh>
    <phoneticPr fontId="3"/>
  </si>
  <si>
    <t>条において準用する同則</t>
    <rPh sb="0" eb="1">
      <t>ジョウ</t>
    </rPh>
    <phoneticPr fontId="3"/>
  </si>
  <si>
    <t>条において準用する同則</t>
    <rPh sb="0" eb="1">
      <t>ジョウ</t>
    </rPh>
    <rPh sb="10" eb="11">
      <t>ソク</t>
    </rPh>
    <phoneticPr fontId="3"/>
  </si>
  <si>
    <t>条、</t>
    <rPh sb="0" eb="1">
      <t>ジョウ</t>
    </rPh>
    <phoneticPr fontId="3"/>
  </si>
  <si>
    <t>項において準用する同法</t>
    <rPh sb="0" eb="1">
      <t>コウ</t>
    </rPh>
    <rPh sb="9" eb="11">
      <t>ドウホウ</t>
    </rPh>
    <phoneticPr fontId="3"/>
  </si>
  <si>
    <t>条第</t>
    <rPh sb="0" eb="1">
      <t>ジョウ</t>
    </rPh>
    <rPh sb="1" eb="2">
      <t>ダイ</t>
    </rPh>
    <phoneticPr fontId="3"/>
  </si>
  <si>
    <t>氏名</t>
    <rPh sb="0" eb="2">
      <t>シメイ</t>
    </rPh>
    <phoneticPr fontId="3"/>
  </si>
  <si>
    <t>二</t>
    <rPh sb="0" eb="1">
      <t>2</t>
    </rPh>
    <phoneticPr fontId="3"/>
  </si>
  <si>
    <t>の項の第</t>
    <rPh sb="1" eb="2">
      <t>コウ</t>
    </rPh>
    <rPh sb="3" eb="4">
      <t>ダイ</t>
    </rPh>
    <phoneticPr fontId="3"/>
  </si>
  <si>
    <t>一</t>
    <rPh sb="0" eb="1">
      <t>1</t>
    </rPh>
    <phoneticPr fontId="3"/>
  </si>
  <si>
    <t>の</t>
    <phoneticPr fontId="3"/>
  </si>
  <si>
    <t>三</t>
    <rPh sb="0" eb="1">
      <t>3</t>
    </rPh>
    <phoneticPr fontId="3"/>
  </si>
  <si>
    <t>別表</t>
    <rPh sb="0" eb="2">
      <t>ベッピョウ</t>
    </rPh>
    <phoneticPr fontId="3"/>
  </si>
  <si>
    <t>同法</t>
    <rPh sb="0" eb="2">
      <t>ドウホウ</t>
    </rPh>
    <phoneticPr fontId="3"/>
  </si>
  <si>
    <t>登録免許税法</t>
    <rPh sb="0" eb="2">
      <t>トウロク</t>
    </rPh>
    <rPh sb="2" eb="5">
      <t>メンキョゼイ</t>
    </rPh>
    <rPh sb="5" eb="6">
      <t>ホウ</t>
    </rPh>
    <phoneticPr fontId="3"/>
  </si>
  <si>
    <t>審</t>
    <rPh sb="0" eb="1">
      <t>シン</t>
    </rPh>
    <phoneticPr fontId="3"/>
  </si>
  <si>
    <t>寄宿舎</t>
    <rPh sb="0" eb="3">
      <t>キシュクシャ</t>
    </rPh>
    <phoneticPr fontId="1"/>
  </si>
  <si>
    <t>計</t>
  </si>
  <si>
    <t>　　　　　③　「償還計画」は、申請等年度から５か年分を記載すること。</t>
    <phoneticPr fontId="1"/>
  </si>
  <si>
    <t>　　　　　②　（　）には、利息分を内書きすること。　　</t>
    <phoneticPr fontId="1"/>
  </si>
  <si>
    <t>　　　　　　すること。</t>
    <phoneticPr fontId="1"/>
  </si>
  <si>
    <t>　　（注）①　「借入条件等」の欄には、利率、償還期限、担保物件、借入の目的等を記載</t>
    <phoneticPr fontId="1"/>
  </si>
  <si>
    <t>　（備考）　　Ａ４判の用紙を縦長に用い、横書きで作成すること。</t>
    <phoneticPr fontId="1"/>
  </si>
  <si>
    <t xml:space="preserve"> （　　）</t>
  </si>
  <si>
    <t>年度</t>
  </si>
  <si>
    <t>借入条件等</t>
  </si>
  <si>
    <t>償　　還　　計　　画</t>
  </si>
  <si>
    <t>借入額</t>
    <phoneticPr fontId="1"/>
  </si>
  <si>
    <t>借入先</t>
    <phoneticPr fontId="1"/>
  </si>
  <si>
    <t>（単位：千円）</t>
  </si>
  <si>
    <t>債務償還計画書</t>
    <phoneticPr fontId="1"/>
  </si>
  <si>
    <t>（様式第106号）</t>
    <phoneticPr fontId="3"/>
  </si>
  <si>
    <t>千円</t>
  </si>
  <si>
    <t xml:space="preserve"> （３）市中金融機関</t>
    <phoneticPr fontId="1"/>
  </si>
  <si>
    <t xml:space="preserve"> （２）住宅金融公庫</t>
    <phoneticPr fontId="1"/>
  </si>
  <si>
    <r>
      <t xml:space="preserve"> （１）</t>
    </r>
    <r>
      <rPr>
        <sz val="8"/>
        <color theme="1"/>
        <rFont val="ＭＳ 明朝"/>
        <family val="1"/>
        <charset val="128"/>
      </rPr>
      <t>日本私立学校振興･
         共済事業団</t>
    </r>
    <phoneticPr fontId="1"/>
  </si>
  <si>
    <t xml:space="preserve">  １　固 定 負 債</t>
    <phoneticPr fontId="1"/>
  </si>
  <si>
    <t>四　負　債　額</t>
  </si>
  <si>
    <t>三　収益事業用財産</t>
  </si>
  <si>
    <t xml:space="preserve">  ４　そ  の   他</t>
    <phoneticPr fontId="1"/>
  </si>
  <si>
    <t xml:space="preserve">  ３　有 価 証 券</t>
    <phoneticPr fontId="1"/>
  </si>
  <si>
    <t xml:space="preserve">  ２　積   立   金</t>
    <phoneticPr fontId="1"/>
  </si>
  <si>
    <t xml:space="preserve">  １　現金 ・ 預金</t>
    <phoneticPr fontId="1"/>
  </si>
  <si>
    <t>二　運 用 財 産</t>
    <phoneticPr fontId="1"/>
  </si>
  <si>
    <t>点</t>
  </si>
  <si>
    <t xml:space="preserve">  ６　その他の備品</t>
    <phoneticPr fontId="1"/>
  </si>
  <si>
    <t>六　純資産（五－四）</t>
  </si>
  <si>
    <t>冊</t>
  </si>
  <si>
    <t>　５　図　　  　書</t>
    <phoneticPr fontId="1"/>
  </si>
  <si>
    <t>五　基本財産＋運用財産
      ＋収益事業用財産</t>
    <phoneticPr fontId="1"/>
  </si>
  <si>
    <t xml:space="preserve">  ４　教　　  　具</t>
    <phoneticPr fontId="1"/>
  </si>
  <si>
    <t xml:space="preserve"> （４）そ　  の　  他</t>
    <phoneticPr fontId="1"/>
  </si>
  <si>
    <t xml:space="preserve">  ３　校　　  　具</t>
    <phoneticPr fontId="1"/>
  </si>
  <si>
    <t xml:space="preserve"> （３）未  　払  　金</t>
    <phoneticPr fontId="1"/>
  </si>
  <si>
    <t>㎡</t>
  </si>
  <si>
    <t xml:space="preserve"> （５）そ　　の　　他</t>
    <phoneticPr fontId="1"/>
  </si>
  <si>
    <t xml:space="preserve"> （２）前 　 受　  金</t>
    <phoneticPr fontId="1"/>
  </si>
  <si>
    <t xml:space="preserve"> （４）寄　　宿　　舎</t>
    <phoneticPr fontId="1"/>
  </si>
  <si>
    <t xml:space="preserve"> （１）短 期 借  入金</t>
    <phoneticPr fontId="1"/>
  </si>
  <si>
    <t xml:space="preserve"> （３）講堂 ・ 体育館</t>
    <phoneticPr fontId="1"/>
  </si>
  <si>
    <t xml:space="preserve"> ２　流　動　負　債</t>
    <phoneticPr fontId="1"/>
  </si>
  <si>
    <t xml:space="preserve"> （２）図　　書　　館</t>
    <phoneticPr fontId="1"/>
  </si>
  <si>
    <t xml:space="preserve"> （７）そ  　の  　他</t>
    <phoneticPr fontId="1"/>
  </si>
  <si>
    <t xml:space="preserve"> （１）校　（園）　舎</t>
    <rPh sb="4" eb="5">
      <t>コウ</t>
    </rPh>
    <rPh sb="10" eb="11">
      <t>シャ</t>
    </rPh>
    <phoneticPr fontId="1"/>
  </si>
  <si>
    <t xml:space="preserve"> （６）退職給与引当金</t>
    <phoneticPr fontId="1"/>
  </si>
  <si>
    <t xml:space="preserve">  ２　建　  　　物</t>
    <phoneticPr fontId="1"/>
  </si>
  <si>
    <t xml:space="preserve"> （５）未 　 払　  金</t>
    <phoneticPr fontId="1"/>
  </si>
  <si>
    <t xml:space="preserve">  １　校 （園） 地</t>
    <phoneticPr fontId="1"/>
  </si>
  <si>
    <t>（備考）１　Ａ４判の用紙を横長に用い、横書きで作成すること。 
        ２　学校法人設立の場合は、設立時の見込みで、既設の法人の
          場合は、変更予定時の見込みで作成すること。
 （注）  　収益事業用財産については、基本財産、運用財産の内訳に
          準じてその種別を記載すること。</t>
    <phoneticPr fontId="1"/>
  </si>
  <si>
    <t xml:space="preserve"> （４）学  　校  　債</t>
    <phoneticPr fontId="1"/>
  </si>
  <si>
    <t>一　基 本 財 産</t>
    <phoneticPr fontId="1"/>
  </si>
  <si>
    <t>財産目録</t>
  </si>
  <si>
    <r>
      <rPr>
        <sz val="10.5"/>
        <color rgb="FF000000"/>
        <rFont val="ＭＳ Ｐ明朝"/>
        <family val="1"/>
        <charset val="128"/>
      </rPr>
      <t>（</t>
    </r>
    <r>
      <rPr>
        <sz val="10.5"/>
        <color rgb="FF000000"/>
        <rFont val="ＭＳ 明朝"/>
        <family val="1"/>
        <charset val="128"/>
      </rPr>
      <t>様式第109号）</t>
    </r>
    <phoneticPr fontId="1"/>
  </si>
  <si>
    <t>合　　　　　計</t>
    <rPh sb="0" eb="1">
      <t>ア</t>
    </rPh>
    <rPh sb="6" eb="7">
      <t>ケイ</t>
    </rPh>
    <phoneticPr fontId="1"/>
  </si>
  <si>
    <t>小　　　　計</t>
    <rPh sb="0" eb="1">
      <t>ショウ</t>
    </rPh>
    <rPh sb="5" eb="6">
      <t>ケイ</t>
    </rPh>
    <phoneticPr fontId="1"/>
  </si>
  <si>
    <r>
      <t>借</t>
    </r>
    <r>
      <rPr>
        <sz val="6"/>
        <color theme="1"/>
        <rFont val="ＭＳ 明朝"/>
        <family val="1"/>
        <charset val="128"/>
      </rPr>
      <t xml:space="preserve"> </t>
    </r>
    <r>
      <rPr>
        <sz val="9"/>
        <color theme="1"/>
        <rFont val="ＭＳ 明朝"/>
        <family val="1"/>
        <charset val="128"/>
      </rPr>
      <t>入</t>
    </r>
    <r>
      <rPr>
        <sz val="6"/>
        <color theme="1"/>
        <rFont val="ＭＳ 明朝"/>
        <family val="1"/>
        <charset val="128"/>
      </rPr>
      <t xml:space="preserve"> </t>
    </r>
    <r>
      <rPr>
        <sz val="9"/>
        <color theme="1"/>
        <rFont val="ＭＳ 明朝"/>
        <family val="1"/>
        <charset val="128"/>
      </rPr>
      <t>金</t>
    </r>
    <rPh sb="0" eb="1">
      <t>シャク</t>
    </rPh>
    <rPh sb="2" eb="3">
      <t>イリ</t>
    </rPh>
    <rPh sb="4" eb="5">
      <t>キン</t>
    </rPh>
    <phoneticPr fontId="1"/>
  </si>
  <si>
    <t>小　　　　　計</t>
    <rPh sb="0" eb="1">
      <t>ショウ</t>
    </rPh>
    <rPh sb="6" eb="7">
      <t>ケイ</t>
    </rPh>
    <phoneticPr fontId="1"/>
  </si>
  <si>
    <t>補　　助　　金</t>
    <rPh sb="0" eb="1">
      <t>ホ</t>
    </rPh>
    <rPh sb="3" eb="4">
      <t>スケ</t>
    </rPh>
    <rPh sb="6" eb="7">
      <t>キン</t>
    </rPh>
    <phoneticPr fontId="1"/>
  </si>
  <si>
    <t>寄　　附　　金</t>
    <rPh sb="0" eb="1">
      <t>ヤドリキ</t>
    </rPh>
    <rPh sb="3" eb="4">
      <t>フ</t>
    </rPh>
    <rPh sb="6" eb="7">
      <t>キン</t>
    </rPh>
    <phoneticPr fontId="1"/>
  </si>
  <si>
    <t>自  己  資  金</t>
    <rPh sb="0" eb="1">
      <t>ジ</t>
    </rPh>
    <rPh sb="3" eb="4">
      <t>オノレ</t>
    </rPh>
    <rPh sb="6" eb="7">
      <t>シ</t>
    </rPh>
    <rPh sb="9" eb="10">
      <t>キン</t>
    </rPh>
    <phoneticPr fontId="1"/>
  </si>
  <si>
    <t>備　　　　　　　　考</t>
    <rPh sb="0" eb="1">
      <t>ソナエ</t>
    </rPh>
    <rPh sb="9" eb="10">
      <t>コウ</t>
    </rPh>
    <phoneticPr fontId="1"/>
  </si>
  <si>
    <t>金       額 (千円)</t>
    <rPh sb="0" eb="1">
      <t>キン</t>
    </rPh>
    <rPh sb="8" eb="9">
      <t>ガク</t>
    </rPh>
    <rPh sb="11" eb="12">
      <t>セン</t>
    </rPh>
    <rPh sb="12" eb="13">
      <t>エン</t>
    </rPh>
    <phoneticPr fontId="1"/>
  </si>
  <si>
    <t>種　　　　　別</t>
    <rPh sb="0" eb="1">
      <t>タネ</t>
    </rPh>
    <rPh sb="6" eb="7">
      <t>ベツ</t>
    </rPh>
    <phoneticPr fontId="1"/>
  </si>
  <si>
    <t>年　　月　　日現在　　</t>
    <rPh sb="0" eb="1">
      <t>ネン</t>
    </rPh>
    <rPh sb="3" eb="4">
      <t>ツキ</t>
    </rPh>
    <rPh sb="6" eb="7">
      <t>ニチ</t>
    </rPh>
    <rPh sb="7" eb="9">
      <t>ゲンザイ</t>
    </rPh>
    <phoneticPr fontId="1"/>
  </si>
  <si>
    <t>　   財　源　調　書</t>
    <rPh sb="4" eb="5">
      <t>ザイ</t>
    </rPh>
    <rPh sb="6" eb="7">
      <t>ゲン</t>
    </rPh>
    <rPh sb="8" eb="9">
      <t>チョウ</t>
    </rPh>
    <rPh sb="10" eb="11">
      <t>ショ</t>
    </rPh>
    <phoneticPr fontId="1"/>
  </si>
  <si>
    <t>合　　　　　　計</t>
    <rPh sb="0" eb="1">
      <t>ア</t>
    </rPh>
    <rPh sb="7" eb="8">
      <t>ケイ</t>
    </rPh>
    <phoneticPr fontId="1"/>
  </si>
  <si>
    <t>運　用　財　産</t>
    <rPh sb="0" eb="1">
      <t>ウン</t>
    </rPh>
    <rPh sb="2" eb="3">
      <t>ヨウ</t>
    </rPh>
    <rPh sb="4" eb="5">
      <t>ザイ</t>
    </rPh>
    <rPh sb="6" eb="7">
      <t>サン</t>
    </rPh>
    <phoneticPr fontId="1"/>
  </si>
  <si>
    <t>そ　の　他　の　経　費</t>
    <rPh sb="4" eb="5">
      <t>タ</t>
    </rPh>
    <rPh sb="8" eb="9">
      <t>ヘ</t>
    </rPh>
    <rPh sb="10" eb="11">
      <t>ヒ</t>
    </rPh>
    <phoneticPr fontId="1"/>
  </si>
  <si>
    <t>点</t>
    <rPh sb="0" eb="1">
      <t>テン</t>
    </rPh>
    <phoneticPr fontId="1"/>
  </si>
  <si>
    <t>そ の 他 の 備  品</t>
    <rPh sb="4" eb="5">
      <t>タ</t>
    </rPh>
    <rPh sb="8" eb="9">
      <t>ビ</t>
    </rPh>
    <rPh sb="11" eb="12">
      <t>ヒン</t>
    </rPh>
    <phoneticPr fontId="1"/>
  </si>
  <si>
    <t>冊</t>
    <rPh sb="0" eb="1">
      <t>サツ</t>
    </rPh>
    <phoneticPr fontId="1"/>
  </si>
  <si>
    <t>図　　　　　　書</t>
    <rPh sb="0" eb="1">
      <t>ズ</t>
    </rPh>
    <rPh sb="7" eb="8">
      <t>ショ</t>
    </rPh>
    <phoneticPr fontId="1"/>
  </si>
  <si>
    <t>教　　　　　　具</t>
    <rPh sb="0" eb="1">
      <t>キョウ</t>
    </rPh>
    <rPh sb="7" eb="8">
      <t>グ</t>
    </rPh>
    <phoneticPr fontId="1"/>
  </si>
  <si>
    <t>校　　　　　　具</t>
    <rPh sb="0" eb="1">
      <t>コウ</t>
    </rPh>
    <rPh sb="7" eb="8">
      <t>グ</t>
    </rPh>
    <phoneticPr fontId="1"/>
  </si>
  <si>
    <t>備　　　　　　　考</t>
    <rPh sb="0" eb="1">
      <t>ソナエ</t>
    </rPh>
    <rPh sb="8" eb="9">
      <t>コウ</t>
    </rPh>
    <phoneticPr fontId="1"/>
  </si>
  <si>
    <t>数　量</t>
    <rPh sb="0" eb="1">
      <t>カズ</t>
    </rPh>
    <rPh sb="2" eb="3">
      <t>リョウ</t>
    </rPh>
    <phoneticPr fontId="1"/>
  </si>
  <si>
    <t>契約金額(千円)</t>
    <rPh sb="0" eb="3">
      <t>ケイヤクキン</t>
    </rPh>
    <rPh sb="3" eb="4">
      <t>ガク</t>
    </rPh>
    <rPh sb="5" eb="7">
      <t>センエン</t>
    </rPh>
    <phoneticPr fontId="1"/>
  </si>
  <si>
    <t>種　　　　　　別</t>
    <rPh sb="0" eb="1">
      <t>タネ</t>
    </rPh>
    <rPh sb="7" eb="8">
      <t>ベツ</t>
    </rPh>
    <phoneticPr fontId="1"/>
  </si>
  <si>
    <t>設　　備</t>
    <rPh sb="0" eb="1">
      <t>セツ</t>
    </rPh>
    <rPh sb="3" eb="4">
      <t>ソナエ</t>
    </rPh>
    <phoneticPr fontId="1"/>
  </si>
  <si>
    <t>小　　　計</t>
    <rPh sb="0" eb="1">
      <t>ショウ</t>
    </rPh>
    <rPh sb="4" eb="5">
      <t>ケイ</t>
    </rPh>
    <phoneticPr fontId="1"/>
  </si>
  <si>
    <t>（　　　　　～　　　　　）</t>
    <phoneticPr fontId="1"/>
  </si>
  <si>
    <t>屋　内
運動場</t>
    <rPh sb="0" eb="1">
      <t>ヤ</t>
    </rPh>
    <rPh sb="2" eb="3">
      <t>ウチ</t>
    </rPh>
    <rPh sb="4" eb="7">
      <t>ウンドウジョウ</t>
    </rPh>
    <phoneticPr fontId="1"/>
  </si>
  <si>
    <t xml:space="preserve">        ③　創設費調書と財源調書の合計は一致すること。</t>
    <rPh sb="10" eb="13">
      <t>ソウセツヒ</t>
    </rPh>
    <rPh sb="13" eb="15">
      <t>チョウショ</t>
    </rPh>
    <rPh sb="16" eb="18">
      <t>ザイゲン</t>
    </rPh>
    <rPh sb="18" eb="20">
      <t>チョウショ</t>
    </rPh>
    <rPh sb="21" eb="23">
      <t>ゴウケイ</t>
    </rPh>
    <rPh sb="24" eb="26">
      <t>イッチ</t>
    </rPh>
    <phoneticPr fontId="1"/>
  </si>
  <si>
    <t>校　舎</t>
    <rPh sb="0" eb="1">
      <t>コウ</t>
    </rPh>
    <rPh sb="2" eb="3">
      <t>シャ</t>
    </rPh>
    <phoneticPr fontId="1"/>
  </si>
  <si>
    <t xml:space="preserve">        ②　「その他の経費」とは、学校開設に要する準備経費、生徒募集経費等をいう。</t>
    <rPh sb="13" eb="14">
      <t>タ</t>
    </rPh>
    <rPh sb="15" eb="17">
      <t>ケイヒ</t>
    </rPh>
    <rPh sb="21" eb="23">
      <t>ガッコウ</t>
    </rPh>
    <rPh sb="23" eb="25">
      <t>カイセツ</t>
    </rPh>
    <rPh sb="26" eb="27">
      <t>ヨウ</t>
    </rPh>
    <rPh sb="29" eb="31">
      <t>ジュンビ</t>
    </rPh>
    <rPh sb="31" eb="33">
      <t>ケイヒ</t>
    </rPh>
    <rPh sb="34" eb="36">
      <t>セイト</t>
    </rPh>
    <rPh sb="36" eb="38">
      <t>ボシュウ</t>
    </rPh>
    <rPh sb="38" eb="40">
      <t>ケイヒ</t>
    </rPh>
    <rPh sb="40" eb="41">
      <t>トウ</t>
    </rPh>
    <phoneticPr fontId="1"/>
  </si>
  <si>
    <t>(㎡)</t>
    <phoneticPr fontId="1"/>
  </si>
  <si>
    <t>金額(千円)</t>
    <rPh sb="0" eb="2">
      <t>キンガク</t>
    </rPh>
    <rPh sb="3" eb="5">
      <t>センエン</t>
    </rPh>
    <phoneticPr fontId="1"/>
  </si>
  <si>
    <t>年月日</t>
    <rPh sb="0" eb="3">
      <t>ネンガッピ</t>
    </rPh>
    <phoneticPr fontId="1"/>
  </si>
  <si>
    <t>(千円)</t>
    <rPh sb="1" eb="3">
      <t>センエン</t>
    </rPh>
    <phoneticPr fontId="1"/>
  </si>
  <si>
    <t>(工期年月日)</t>
    <rPh sb="1" eb="3">
      <t>コウキ</t>
    </rPh>
    <rPh sb="3" eb="6">
      <t>ネンガッピ</t>
    </rPh>
    <phoneticPr fontId="1"/>
  </si>
  <si>
    <t>　　　　　られない。</t>
    <phoneticPr fontId="1"/>
  </si>
  <si>
    <t>備　考</t>
    <rPh sb="0" eb="1">
      <t>ソナエ</t>
    </rPh>
    <rPh sb="2" eb="3">
      <t>コウ</t>
    </rPh>
    <phoneticPr fontId="1"/>
  </si>
  <si>
    <t>面　積</t>
    <rPh sb="0" eb="1">
      <t>メン</t>
    </rPh>
    <rPh sb="2" eb="3">
      <t>セキ</t>
    </rPh>
    <phoneticPr fontId="1"/>
  </si>
  <si>
    <t>構　　造</t>
    <rPh sb="0" eb="1">
      <t>カマエ</t>
    </rPh>
    <rPh sb="3" eb="4">
      <t>ヅクリ</t>
    </rPh>
    <phoneticPr fontId="1"/>
  </si>
  <si>
    <t>支払(予定)</t>
    <rPh sb="0" eb="2">
      <t>シハライ</t>
    </rPh>
    <rPh sb="3" eb="5">
      <t>ヨテイ</t>
    </rPh>
    <phoneticPr fontId="1"/>
  </si>
  <si>
    <t>契約金額</t>
    <rPh sb="0" eb="3">
      <t>ケイヤクキン</t>
    </rPh>
    <rPh sb="3" eb="4">
      <t>ガク</t>
    </rPh>
    <phoneticPr fontId="1"/>
  </si>
  <si>
    <t>契約の相手方</t>
    <rPh sb="0" eb="2">
      <t>ケイヤク</t>
    </rPh>
    <rPh sb="3" eb="6">
      <t>アイテカタ</t>
    </rPh>
    <phoneticPr fontId="1"/>
  </si>
  <si>
    <t>種　別</t>
    <rPh sb="0" eb="1">
      <t>タネ</t>
    </rPh>
    <rPh sb="2" eb="3">
      <t>ベツ</t>
    </rPh>
    <phoneticPr fontId="1"/>
  </si>
  <si>
    <t>校　 舎 　等</t>
    <rPh sb="0" eb="1">
      <t>コウ</t>
    </rPh>
    <rPh sb="3" eb="4">
      <t>シャ</t>
    </rPh>
    <rPh sb="6" eb="7">
      <t>トウ</t>
    </rPh>
    <phoneticPr fontId="1"/>
  </si>
  <si>
    <t xml:space="preserve"> （注） ①　「運用財産」は、開設年度の経常経費に相当する額であること。なお、運用財産の財源には、借入金は認め</t>
    <rPh sb="8" eb="10">
      <t>ウンヨウ</t>
    </rPh>
    <rPh sb="10" eb="12">
      <t>ザイサン</t>
    </rPh>
    <rPh sb="15" eb="17">
      <t>カイセツ</t>
    </rPh>
    <rPh sb="17" eb="19">
      <t>ネンド</t>
    </rPh>
    <rPh sb="20" eb="22">
      <t>ケイジョウ</t>
    </rPh>
    <rPh sb="22" eb="24">
      <t>ケイヒ</t>
    </rPh>
    <rPh sb="25" eb="27">
      <t>ソウトウ</t>
    </rPh>
    <rPh sb="29" eb="30">
      <t>ガク</t>
    </rPh>
    <rPh sb="39" eb="41">
      <t>ウンヨウ</t>
    </rPh>
    <rPh sb="41" eb="43">
      <t>ザイサン</t>
    </rPh>
    <rPh sb="44" eb="46">
      <t>ザイゲン</t>
    </rPh>
    <rPh sb="49" eb="50">
      <t>シャク</t>
    </rPh>
    <rPh sb="50" eb="52">
      <t>ニュウキン</t>
    </rPh>
    <rPh sb="53" eb="54">
      <t>ミト</t>
    </rPh>
    <phoneticPr fontId="1"/>
  </si>
  <si>
    <t>(　　年　　月　　日)</t>
    <rPh sb="3" eb="4">
      <t>ネン</t>
    </rPh>
    <rPh sb="6" eb="7">
      <t>ツキ</t>
    </rPh>
    <rPh sb="9" eb="10">
      <t>ヒ</t>
    </rPh>
    <phoneticPr fontId="1"/>
  </si>
  <si>
    <r>
      <t xml:space="preserve">        ５　「補助金」及び「借入金</t>
    </r>
    <r>
      <rPr>
        <sz val="9"/>
        <color theme="1"/>
        <rFont val="ＭＳ Ｐ明朝"/>
        <family val="1"/>
        <charset val="128"/>
      </rPr>
      <t>」</t>
    </r>
    <r>
      <rPr>
        <sz val="9"/>
        <color theme="1"/>
        <rFont val="ＭＳ 明朝"/>
        <family val="1"/>
        <charset val="128"/>
      </rPr>
      <t>は、手続を終了している書類又は手続中であることを証する書類を添付すること。</t>
    </r>
    <rPh sb="11" eb="14">
      <t>ホジョキン</t>
    </rPh>
    <rPh sb="15" eb="16">
      <t>オヨ</t>
    </rPh>
    <rPh sb="18" eb="19">
      <t>シャク</t>
    </rPh>
    <rPh sb="19" eb="21">
      <t>ニュウキン</t>
    </rPh>
    <rPh sb="24" eb="26">
      <t>テツヅ</t>
    </rPh>
    <rPh sb="27" eb="29">
      <t>シュウリョウ</t>
    </rPh>
    <rPh sb="33" eb="35">
      <t>ショルイ</t>
    </rPh>
    <rPh sb="35" eb="36">
      <t>マタ</t>
    </rPh>
    <rPh sb="37" eb="39">
      <t>テツヅ</t>
    </rPh>
    <rPh sb="39" eb="40">
      <t>チュウ</t>
    </rPh>
    <rPh sb="46" eb="47">
      <t>ショウ</t>
    </rPh>
    <rPh sb="49" eb="51">
      <t>ショルイ</t>
    </rPh>
    <rPh sb="52" eb="54">
      <t>テンプ</t>
    </rPh>
    <phoneticPr fontId="1"/>
  </si>
  <si>
    <t>(造成費)</t>
    <rPh sb="1" eb="4">
      <t>ゾウセイヒ</t>
    </rPh>
    <phoneticPr fontId="1"/>
  </si>
  <si>
    <t>　　　　　を添付すること。</t>
    <phoneticPr fontId="1"/>
  </si>
  <si>
    <t xml:space="preserve">        ４　「寄附金」は、寄附申込者の資産の状況を証明できる書類、印鑑証明書及び寄附申込書（様式第１２６号）</t>
    <rPh sb="11" eb="14">
      <t>キフキン</t>
    </rPh>
    <rPh sb="17" eb="19">
      <t>キフ</t>
    </rPh>
    <rPh sb="19" eb="22">
      <t>モウシコミシャ</t>
    </rPh>
    <rPh sb="23" eb="25">
      <t>シサン</t>
    </rPh>
    <rPh sb="26" eb="28">
      <t>ジョウキョウ</t>
    </rPh>
    <rPh sb="29" eb="31">
      <t>ショウメイ</t>
    </rPh>
    <rPh sb="34" eb="36">
      <t>ショルイ</t>
    </rPh>
    <rPh sb="37" eb="39">
      <t>インカン</t>
    </rPh>
    <rPh sb="39" eb="42">
      <t>ショウメイショ</t>
    </rPh>
    <rPh sb="42" eb="43">
      <t>オヨ</t>
    </rPh>
    <rPh sb="44" eb="46">
      <t>キフ</t>
    </rPh>
    <rPh sb="46" eb="49">
      <t>モウシコミショ</t>
    </rPh>
    <rPh sb="50" eb="52">
      <t>ヨウシキ</t>
    </rPh>
    <rPh sb="52" eb="53">
      <t>ダイ</t>
    </rPh>
    <rPh sb="56" eb="57">
      <t>ゴウ</t>
    </rPh>
    <phoneticPr fontId="1"/>
  </si>
  <si>
    <t>(購入費)</t>
    <rPh sb="1" eb="4">
      <t>コウニュウヒ</t>
    </rPh>
    <phoneticPr fontId="1"/>
  </si>
  <si>
    <t xml:space="preserve">        ３　「自己資金」は、申請者の資産の状況を説明できる書類を添付すること。</t>
    <rPh sb="11" eb="13">
      <t>ジコ</t>
    </rPh>
    <rPh sb="13" eb="15">
      <t>シキン</t>
    </rPh>
    <rPh sb="18" eb="21">
      <t>シンセイシャ</t>
    </rPh>
    <rPh sb="22" eb="24">
      <t>シサン</t>
    </rPh>
    <rPh sb="25" eb="27">
      <t>ジョウキョウ</t>
    </rPh>
    <rPh sb="28" eb="30">
      <t>セツメイ</t>
    </rPh>
    <rPh sb="33" eb="35">
      <t>ショルイ</t>
    </rPh>
    <rPh sb="36" eb="38">
      <t>テンプ</t>
    </rPh>
    <phoneticPr fontId="1"/>
  </si>
  <si>
    <t>(契約(予定)年月日)</t>
    <rPh sb="1" eb="3">
      <t>ケイヤク</t>
    </rPh>
    <rPh sb="4" eb="6">
      <t>ヨテイ</t>
    </rPh>
    <rPh sb="7" eb="10">
      <t>ネンガッピ</t>
    </rPh>
    <phoneticPr fontId="1"/>
  </si>
  <si>
    <t xml:space="preserve">        ２　契約が完了している場合は、契約書、領収書等の写しを添付すること。</t>
    <rPh sb="10" eb="12">
      <t>ケイヤク</t>
    </rPh>
    <rPh sb="13" eb="15">
      <t>カンリョウ</t>
    </rPh>
    <rPh sb="19" eb="21">
      <t>バアイ</t>
    </rPh>
    <rPh sb="23" eb="26">
      <t>ケイヤクショ</t>
    </rPh>
    <rPh sb="27" eb="30">
      <t>リョウシュウショ</t>
    </rPh>
    <rPh sb="30" eb="31">
      <t>トウ</t>
    </rPh>
    <rPh sb="32" eb="33">
      <t>ウツ</t>
    </rPh>
    <rPh sb="35" eb="37">
      <t>テンプ</t>
    </rPh>
    <phoneticPr fontId="1"/>
  </si>
  <si>
    <t>契約物件所在地</t>
    <rPh sb="0" eb="2">
      <t>ケイヤク</t>
    </rPh>
    <rPh sb="2" eb="4">
      <t>ブッケン</t>
    </rPh>
    <rPh sb="4" eb="7">
      <t>ショザイチ</t>
    </rPh>
    <phoneticPr fontId="1"/>
  </si>
  <si>
    <t>校　　　地</t>
    <rPh sb="0" eb="1">
      <t>コウ</t>
    </rPh>
    <rPh sb="4" eb="5">
      <t>チ</t>
    </rPh>
    <phoneticPr fontId="1"/>
  </si>
  <si>
    <t>（備考）１　Ａ４判の用紙を縦長に用い、横書きで作成すること。</t>
    <rPh sb="8" eb="9">
      <t>バン</t>
    </rPh>
    <rPh sb="10" eb="12">
      <t>ヨウシ</t>
    </rPh>
    <rPh sb="13" eb="15">
      <t>タテナガ</t>
    </rPh>
    <rPh sb="16" eb="17">
      <t>モチ</t>
    </rPh>
    <rPh sb="19" eb="21">
      <t>ヨコガ</t>
    </rPh>
    <rPh sb="23" eb="25">
      <t>サクセイ</t>
    </rPh>
    <phoneticPr fontId="1"/>
  </si>
  <si>
    <t xml:space="preserve">    創　設　費　調　書</t>
    <rPh sb="4" eb="5">
      <t>キズ</t>
    </rPh>
    <rPh sb="6" eb="7">
      <t>セツ</t>
    </rPh>
    <rPh sb="8" eb="9">
      <t>ヒ</t>
    </rPh>
    <rPh sb="10" eb="11">
      <t>チョウ</t>
    </rPh>
    <rPh sb="12" eb="13">
      <t>ショ</t>
    </rPh>
    <phoneticPr fontId="1"/>
  </si>
  <si>
    <t>創設費及び財源調書</t>
    <rPh sb="0" eb="3">
      <t>ソウセツヒ</t>
    </rPh>
    <rPh sb="3" eb="4">
      <t>オヨ</t>
    </rPh>
    <rPh sb="5" eb="7">
      <t>ザイゲン</t>
    </rPh>
    <rPh sb="7" eb="9">
      <t>チョウショ</t>
    </rPh>
    <phoneticPr fontId="1"/>
  </si>
  <si>
    <t>（様式第110号）</t>
    <rPh sb="1" eb="3">
      <t>ヨウシキ</t>
    </rPh>
    <rPh sb="3" eb="4">
      <t>ダイ</t>
    </rPh>
    <rPh sb="7" eb="8">
      <t>ゴウ</t>
    </rPh>
    <phoneticPr fontId="1"/>
  </si>
  <si>
    <t>住所</t>
    <rPh sb="0" eb="2">
      <t>ジュウショ</t>
    </rPh>
    <phoneticPr fontId="3"/>
  </si>
  <si>
    <t>評議員</t>
    <rPh sb="0" eb="3">
      <t>ヒョウギイン</t>
    </rPh>
    <phoneticPr fontId="3"/>
  </si>
  <si>
    <t>監事</t>
    <rPh sb="0" eb="2">
      <t>カンジ</t>
    </rPh>
    <phoneticPr fontId="3"/>
  </si>
  <si>
    <t>理事</t>
    <rPh sb="0" eb="2">
      <t>リジ</t>
    </rPh>
    <phoneticPr fontId="3"/>
  </si>
  <si>
    <t>役職（予定）名</t>
    <rPh sb="0" eb="2">
      <t>ヤクショク</t>
    </rPh>
    <rPh sb="3" eb="5">
      <t>ヨテイ</t>
    </rPh>
    <rPh sb="6" eb="7">
      <t>メイ</t>
    </rPh>
    <phoneticPr fontId="3"/>
  </si>
  <si>
    <t>下記のとおり、就任することを承諾します。</t>
    <rPh sb="0" eb="2">
      <t>カキ</t>
    </rPh>
    <rPh sb="7" eb="9">
      <t>シュウニン</t>
    </rPh>
    <rPh sb="14" eb="16">
      <t>ショウダク</t>
    </rPh>
    <phoneticPr fontId="3"/>
  </si>
  <si>
    <t>様</t>
    <rPh sb="0" eb="1">
      <t>サマ</t>
    </rPh>
    <phoneticPr fontId="1"/>
  </si>
  <si>
    <t>様</t>
    <rPh sb="0" eb="1">
      <t>サマ</t>
    </rPh>
    <phoneticPr fontId="3"/>
  </si>
  <si>
    <t>　    設立代表者</t>
    <rPh sb="5" eb="7">
      <t>セツリツ</t>
    </rPh>
    <rPh sb="7" eb="10">
      <t>ダイヒョウシャ</t>
    </rPh>
    <phoneticPr fontId="3"/>
  </si>
  <si>
    <t>（仮称）学校法人</t>
    <rPh sb="1" eb="3">
      <t>カショウ</t>
    </rPh>
    <rPh sb="4" eb="6">
      <t>ガッコウ</t>
    </rPh>
    <rPh sb="6" eb="8">
      <t>ホウジン</t>
    </rPh>
    <phoneticPr fontId="3"/>
  </si>
  <si>
    <t>就任承諾書</t>
    <rPh sb="0" eb="2">
      <t>シュウニン</t>
    </rPh>
    <rPh sb="2" eb="5">
      <t>ショウダクショ</t>
    </rPh>
    <phoneticPr fontId="3"/>
  </si>
  <si>
    <t>様式第</t>
    <rPh sb="0" eb="2">
      <t>ヨウシキ</t>
    </rPh>
    <rPh sb="2" eb="3">
      <t>ダイ</t>
    </rPh>
    <phoneticPr fontId="3"/>
  </si>
  <si>
    <t>　上記役員予定者のうち、役員について、その配偶者または三親等以内の親族が１人を超えて含まれていないことを宣誓します。</t>
    <rPh sb="1" eb="3">
      <t>ジョウキ</t>
    </rPh>
    <rPh sb="3" eb="5">
      <t>ヤクイン</t>
    </rPh>
    <rPh sb="5" eb="8">
      <t>ヨテイシャ</t>
    </rPh>
    <rPh sb="12" eb="14">
      <t>ヤクイン</t>
    </rPh>
    <rPh sb="21" eb="24">
      <t>ハイグウシャ</t>
    </rPh>
    <rPh sb="27" eb="30">
      <t>サンシントウ</t>
    </rPh>
    <rPh sb="30" eb="32">
      <t>イナイ</t>
    </rPh>
    <rPh sb="33" eb="35">
      <t>シンゾク</t>
    </rPh>
    <rPh sb="37" eb="38">
      <t>ヒト</t>
    </rPh>
    <rPh sb="39" eb="40">
      <t>コ</t>
    </rPh>
    <rPh sb="42" eb="43">
      <t>フク</t>
    </rPh>
    <rPh sb="52" eb="54">
      <t>センセイ</t>
    </rPh>
    <phoneticPr fontId="3"/>
  </si>
  <si>
    <t>監事予定者</t>
    <rPh sb="0" eb="4">
      <t>カンジヨテイ</t>
    </rPh>
    <rPh sb="4" eb="5">
      <t>シャ</t>
    </rPh>
    <phoneticPr fontId="3"/>
  </si>
  <si>
    <t>理事予定者</t>
    <rPh sb="0" eb="2">
      <t>リジ</t>
    </rPh>
    <rPh sb="2" eb="5">
      <t>ヨテイシャ</t>
    </rPh>
    <phoneticPr fontId="3"/>
  </si>
  <si>
    <t>宣　　誓　　書</t>
    <rPh sb="0" eb="1">
      <t>ヨロシ</t>
    </rPh>
    <rPh sb="3" eb="4">
      <t>チカイ</t>
    </rPh>
    <rPh sb="6" eb="7">
      <t>ショ</t>
    </rPh>
    <phoneticPr fontId="3"/>
  </si>
  <si>
    <t>設立代表者</t>
    <rPh sb="0" eb="5">
      <t>セツリツダイヒョウシャ</t>
    </rPh>
    <phoneticPr fontId="3"/>
  </si>
  <si>
    <t>福島県知事</t>
    <rPh sb="0" eb="5">
      <t>フクシマケンチジ</t>
    </rPh>
    <phoneticPr fontId="3"/>
  </si>
  <si>
    <t>　上記の監事予定者は、本法人の理事、評議員又は職員と兼ねていないことを宣誓します。</t>
    <rPh sb="6" eb="9">
      <t>ヨテイシャ</t>
    </rPh>
    <phoneticPr fontId="3"/>
  </si>
  <si>
    <t>　　断及び意思疎通を適切に行うことができない者</t>
    <phoneticPr fontId="3"/>
  </si>
  <si>
    <t xml:space="preserve">  五　精神の機能の障害により役員の職務を適正に執行するに当たつて必要な認知、判</t>
    <rPh sb="39" eb="40">
      <t>ハン</t>
    </rPh>
    <phoneticPr fontId="3"/>
  </si>
  <si>
    <t xml:space="preserve">  　で破壊することを主張する政党その他の団体を結成し、又はこれに加入した者</t>
    <phoneticPr fontId="3"/>
  </si>
  <si>
    <t xml:space="preserve">  四　日本国憲法施行の日以後において、日本国憲法又はその下に成立した政府を暴力</t>
    <phoneticPr fontId="3"/>
  </si>
  <si>
    <t xml:space="preserve">  　を受け、３年を経過しない者</t>
    <phoneticPr fontId="3"/>
  </si>
  <si>
    <t>　三　教育職員免許法第１１条第１項から第３項までの規定により免許状取上げの処分</t>
    <phoneticPr fontId="3"/>
  </si>
  <si>
    <t xml:space="preserve">  　その効力を失い、当該失効の日から３年を経過しない者 </t>
    <phoneticPr fontId="3"/>
  </si>
  <si>
    <t xml:space="preserve">  二  教育職員免許法第１０条第１項第２号又は第３号に該当することにより免許状が</t>
    <phoneticPr fontId="3"/>
  </si>
  <si>
    <t>　一  禁錮以上の刑に処せられた者</t>
    <phoneticPr fontId="3"/>
  </si>
  <si>
    <t>　　　次のいずれにも該当していないことを誓約します。</t>
    <rPh sb="3" eb="4">
      <t>ツギ</t>
    </rPh>
    <rPh sb="10" eb="12">
      <t>ガイトウ</t>
    </rPh>
    <rPh sb="20" eb="22">
      <t>セイヤク</t>
    </rPh>
    <phoneticPr fontId="3"/>
  </si>
  <si>
    <t>誓　　約　　書</t>
    <rPh sb="0" eb="1">
      <t>チカイ</t>
    </rPh>
    <rPh sb="3" eb="4">
      <t>ヤク</t>
    </rPh>
    <rPh sb="6" eb="7">
      <t>ショ</t>
    </rPh>
    <phoneticPr fontId="3"/>
  </si>
  <si>
    <t>職（予定）</t>
    <rPh sb="0" eb="1">
      <t>ショク</t>
    </rPh>
    <rPh sb="2" eb="4">
      <t>ヨテイ</t>
    </rPh>
    <phoneticPr fontId="3"/>
  </si>
  <si>
    <t>度</t>
    <rPh sb="0" eb="1">
      <t>ド</t>
    </rPh>
    <phoneticPr fontId="3"/>
  </si>
  <si>
    <t>年</t>
    <rPh sb="0" eb="1">
      <t>ネン</t>
    </rPh>
    <phoneticPr fontId="3"/>
  </si>
  <si>
    <t>備考</t>
    <rPh sb="0" eb="2">
      <t>ビコウ</t>
    </rPh>
    <phoneticPr fontId="3"/>
  </si>
  <si>
    <t>(A)の資金財源</t>
    <rPh sb="4" eb="6">
      <t>シキン</t>
    </rPh>
    <rPh sb="6" eb="8">
      <t>ザイゲン</t>
    </rPh>
    <phoneticPr fontId="3"/>
  </si>
  <si>
    <t>予算額(A)</t>
    <rPh sb="0" eb="3">
      <t>ヨサンガク</t>
    </rPh>
    <phoneticPr fontId="3"/>
  </si>
  <si>
    <t>数量等</t>
    <rPh sb="0" eb="2">
      <t>スウリョウ</t>
    </rPh>
    <rPh sb="2" eb="3">
      <t>トウ</t>
    </rPh>
    <phoneticPr fontId="3"/>
  </si>
  <si>
    <t>事業の種類</t>
    <rPh sb="0" eb="2">
      <t>ジギョウ</t>
    </rPh>
    <rPh sb="3" eb="5">
      <t>シュルイ</t>
    </rPh>
    <phoneticPr fontId="3"/>
  </si>
  <si>
    <t>(単位：千円）</t>
    <rPh sb="1" eb="3">
      <t>タンイ</t>
    </rPh>
    <rPh sb="4" eb="6">
      <t>センエン</t>
    </rPh>
    <phoneticPr fontId="3"/>
  </si>
  <si>
    <t>事　業　計　画　書</t>
    <rPh sb="0" eb="1">
      <t>ゴト</t>
    </rPh>
    <rPh sb="1" eb="2">
      <t>コウジ</t>
    </rPh>
    <rPh sb="2" eb="3">
      <t>ギョウ</t>
    </rPh>
    <rPh sb="4" eb="5">
      <t>ケイ</t>
    </rPh>
    <rPh sb="6" eb="7">
      <t>ガ</t>
    </rPh>
    <rPh sb="8" eb="9">
      <t>ショ</t>
    </rPh>
    <phoneticPr fontId="3"/>
  </si>
  <si>
    <t>様式第122号</t>
    <rPh sb="0" eb="2">
      <t>ヨウシキ</t>
    </rPh>
    <rPh sb="2" eb="3">
      <t>ダイ</t>
    </rPh>
    <rPh sb="6" eb="7">
      <t>ゴウ</t>
    </rPh>
    <phoneticPr fontId="3"/>
  </si>
  <si>
    <t xml:space="preserve"> （様式第123号）</t>
    <phoneticPr fontId="1"/>
  </si>
  <si>
    <t>寄附申込書</t>
  </si>
  <si>
    <t>年　 　月　 　日</t>
    <phoneticPr fontId="1"/>
  </si>
  <si>
    <t xml:space="preserve">       （仮称）学校法人</t>
    <phoneticPr fontId="1"/>
  </si>
  <si>
    <t>　　</t>
  </si>
  <si>
    <t>住所</t>
    <phoneticPr fontId="1"/>
  </si>
  <si>
    <t>設立代表者</t>
    <rPh sb="0" eb="2">
      <t>セツリツ</t>
    </rPh>
    <rPh sb="2" eb="5">
      <t>ダイヒョウシャ</t>
    </rPh>
    <phoneticPr fontId="3"/>
  </si>
  <si>
    <r>
      <t>氏名　　</t>
    </r>
    <r>
      <rPr>
        <sz val="10.5"/>
        <color rgb="FF000000"/>
        <rFont val="JustUnitMark"/>
        <charset val="2"/>
      </rPr>
      <t xml:space="preserve"> </t>
    </r>
    <r>
      <rPr>
        <sz val="10.5"/>
        <color rgb="FF000000"/>
        <rFont val="ＭＳ 明朝"/>
        <family val="1"/>
        <charset val="128"/>
      </rPr>
      <t>　</t>
    </r>
    <r>
      <rPr>
        <sz val="10.5"/>
        <color rgb="FF000000"/>
        <rFont val="JustUnitMark"/>
        <charset val="2"/>
      </rPr>
      <t xml:space="preserve"> </t>
    </r>
    <r>
      <rPr>
        <sz val="10.5"/>
        <color rgb="FF000000"/>
        <rFont val="ＭＳ 明朝"/>
        <family val="1"/>
        <charset val="128"/>
      </rPr>
      <t>　　　　　</t>
    </r>
    <phoneticPr fontId="1"/>
  </si>
  <si>
    <t>学校を設立するため、私の所有する下記のものを寄附します。</t>
    <phoneticPr fontId="1"/>
  </si>
  <si>
    <t>記</t>
  </si>
  <si>
    <r>
      <t>１　校　地</t>
    </r>
    <r>
      <rPr>
        <sz val="10.5"/>
        <color rgb="FF000000"/>
        <rFont val="Times New Roman"/>
        <family val="1"/>
      </rPr>
      <t xml:space="preserve">   </t>
    </r>
  </si>
  <si>
    <t>所　在　地</t>
  </si>
  <si>
    <t>地番</t>
  </si>
  <si>
    <t>地目</t>
  </si>
  <si>
    <r>
      <t>面　積（</t>
    </r>
    <r>
      <rPr>
        <sz val="10.5"/>
        <color rgb="FF000000"/>
        <rFont val="ＭＳ Ｐゴシック"/>
        <family val="3"/>
        <charset val="128"/>
      </rPr>
      <t>㎡）</t>
    </r>
  </si>
  <si>
    <t>評価額（円）</t>
  </si>
  <si>
    <t>寄附予定時期</t>
  </si>
  <si>
    <t>２　校　舎　</t>
  </si>
  <si>
    <t>所在地</t>
  </si>
  <si>
    <t>家屋番号</t>
  </si>
  <si>
    <t>構造</t>
  </si>
  <si>
    <t>３　校具、教具、図書及びその他の備品　</t>
  </si>
  <si>
    <t>種　別</t>
  </si>
  <si>
    <t>品　名</t>
  </si>
  <si>
    <t>品　数</t>
  </si>
  <si>
    <t>４　現金及び預金　</t>
  </si>
  <si>
    <t>種　類</t>
  </si>
  <si>
    <t>金　額（円）</t>
  </si>
  <si>
    <t>受託銀行名</t>
  </si>
  <si>
    <r>
      <t xml:space="preserve"> </t>
    </r>
    <r>
      <rPr>
        <sz val="10.5"/>
        <color rgb="FF000000"/>
        <rFont val="ＭＳ 明朝"/>
        <family val="1"/>
        <charset val="128"/>
      </rPr>
      <t>（注）　寄附予定時期は、具体的に記載すること。</t>
    </r>
  </si>
  <si>
    <t>【専修学校目的変更認可申請書】</t>
    <rPh sb="1" eb="3">
      <t>センシュウ</t>
    </rPh>
    <rPh sb="3" eb="5">
      <t>ガッコウ</t>
    </rPh>
    <rPh sb="5" eb="7">
      <t>モクテキ</t>
    </rPh>
    <rPh sb="7" eb="9">
      <t>ヘンコウ</t>
    </rPh>
    <rPh sb="9" eb="11">
      <t>ニンカ</t>
    </rPh>
    <rPh sb="11" eb="14">
      <t>シンセイショ</t>
    </rPh>
    <phoneticPr fontId="1"/>
  </si>
  <si>
    <r>
      <t>（注）</t>
    </r>
    <r>
      <rPr>
        <sz val="11"/>
        <color rgb="FFFF0000"/>
        <rFont val="ＭＳ 明朝"/>
        <family val="1"/>
        <charset val="128"/>
      </rPr>
      <t>４０</t>
    </r>
    <r>
      <rPr>
        <strike/>
        <sz val="11"/>
        <color rgb="FFFF0000"/>
        <rFont val="ＭＳ 明朝"/>
        <family val="1"/>
        <charset val="128"/>
      </rPr>
      <t>４２</t>
    </r>
    <r>
      <rPr>
        <sz val="11"/>
        <rFont val="ＭＳ 明朝"/>
        <family val="1"/>
        <charset val="128"/>
      </rPr>
      <t>～１００は、欠番である。</t>
    </r>
    <rPh sb="1" eb="2">
      <t>チュウ</t>
    </rPh>
    <rPh sb="13" eb="15">
      <t>ケツバン</t>
    </rPh>
    <phoneticPr fontId="20"/>
  </si>
  <si>
    <r>
      <t>貸借対照表　</t>
    </r>
    <r>
      <rPr>
        <sz val="11"/>
        <color rgb="FFFF0000"/>
        <rFont val="ＭＳ 明朝"/>
        <family val="1"/>
        <charset val="128"/>
      </rPr>
      <t>※新規</t>
    </r>
    <rPh sb="0" eb="2">
      <t>タイシャク</t>
    </rPh>
    <rPh sb="2" eb="5">
      <t>タイショウヒョウ</t>
    </rPh>
    <rPh sb="7" eb="9">
      <t>シンキ</t>
    </rPh>
    <phoneticPr fontId="20"/>
  </si>
  <si>
    <t>役員の新旧対照表</t>
    <rPh sb="0" eb="2">
      <t>ヤクイン</t>
    </rPh>
    <rPh sb="3" eb="5">
      <t>シンキュウ</t>
    </rPh>
    <rPh sb="5" eb="8">
      <t>タイショウヒョウ</t>
    </rPh>
    <phoneticPr fontId="20"/>
  </si>
  <si>
    <t>清算書</t>
    <rPh sb="0" eb="3">
      <t>セイサンショ</t>
    </rPh>
    <phoneticPr fontId="20"/>
  </si>
  <si>
    <t>-</t>
    <phoneticPr fontId="20"/>
  </si>
  <si>
    <t>削除</t>
    <rPh sb="0" eb="2">
      <t>サクジョ</t>
    </rPh>
    <phoneticPr fontId="20"/>
  </si>
  <si>
    <r>
      <rPr>
        <strike/>
        <sz val="11"/>
        <color rgb="FFFF0000"/>
        <rFont val="ＭＳ 明朝"/>
        <family val="1"/>
        <charset val="128"/>
      </rPr>
      <t>就任承諾書</t>
    </r>
    <r>
      <rPr>
        <sz val="11"/>
        <color rgb="FFFF0000"/>
        <rFont val="ＭＳ 明朝"/>
        <family val="1"/>
        <charset val="128"/>
      </rPr>
      <t>　※統合</t>
    </r>
    <rPh sb="0" eb="2">
      <t>シュウニン</t>
    </rPh>
    <rPh sb="2" eb="5">
      <t>ショウダクショ</t>
    </rPh>
    <rPh sb="7" eb="9">
      <t>トウゴウ</t>
    </rPh>
    <phoneticPr fontId="20"/>
  </si>
  <si>
    <t>寄附申込書</t>
    <rPh sb="0" eb="2">
      <t>キフ</t>
    </rPh>
    <rPh sb="2" eb="5">
      <t>モウシコミショ</t>
    </rPh>
    <phoneticPr fontId="20"/>
  </si>
  <si>
    <r>
      <rPr>
        <strike/>
        <sz val="11"/>
        <color rgb="FFFF0000"/>
        <rFont val="ＭＳ 明朝"/>
        <family val="1"/>
        <charset val="128"/>
      </rPr>
      <t>校舎等、運動場等整備</t>
    </r>
    <r>
      <rPr>
        <sz val="11"/>
        <color rgb="FFFF0000"/>
        <rFont val="ＭＳ 明朝"/>
        <family val="1"/>
        <charset val="128"/>
      </rPr>
      <t>事業</t>
    </r>
    <r>
      <rPr>
        <sz val="11"/>
        <rFont val="ＭＳ 明朝"/>
        <family val="1"/>
        <charset val="128"/>
      </rPr>
      <t>計画書</t>
    </r>
    <rPh sb="0" eb="2">
      <t>コウシャ</t>
    </rPh>
    <rPh sb="2" eb="3">
      <t>トウ</t>
    </rPh>
    <rPh sb="4" eb="7">
      <t>ウンドウジョウ</t>
    </rPh>
    <rPh sb="7" eb="8">
      <t>トウ</t>
    </rPh>
    <rPh sb="8" eb="10">
      <t>セイビ</t>
    </rPh>
    <rPh sb="10" eb="12">
      <t>ジギョウ</t>
    </rPh>
    <rPh sb="12" eb="15">
      <t>ケイカクショ</t>
    </rPh>
    <phoneticPr fontId="20"/>
  </si>
  <si>
    <t>誓約書</t>
    <rPh sb="0" eb="3">
      <t>セイヤクショ</t>
    </rPh>
    <phoneticPr fontId="20"/>
  </si>
  <si>
    <t>宣誓書</t>
    <rPh sb="0" eb="3">
      <t>センセイショ</t>
    </rPh>
    <phoneticPr fontId="20"/>
  </si>
  <si>
    <t>就任承諾書</t>
    <rPh sb="0" eb="2">
      <t>シュウニン</t>
    </rPh>
    <rPh sb="2" eb="5">
      <t>ショウダクショ</t>
    </rPh>
    <phoneticPr fontId="20"/>
  </si>
  <si>
    <t>物的被害に関する報告</t>
    <rPh sb="0" eb="2">
      <t>ブッテキ</t>
    </rPh>
    <rPh sb="2" eb="4">
      <t>ヒガイ</t>
    </rPh>
    <rPh sb="5" eb="6">
      <t>カン</t>
    </rPh>
    <rPh sb="8" eb="10">
      <t>ホウコク</t>
    </rPh>
    <phoneticPr fontId="20"/>
  </si>
  <si>
    <t>人的被害に関する報告</t>
    <rPh sb="0" eb="2">
      <t>ジンテキ</t>
    </rPh>
    <rPh sb="2" eb="4">
      <t>ヒガイ</t>
    </rPh>
    <rPh sb="5" eb="6">
      <t>カン</t>
    </rPh>
    <rPh sb="8" eb="10">
      <t>ホウコク</t>
    </rPh>
    <phoneticPr fontId="20"/>
  </si>
  <si>
    <t>廃止要項</t>
    <rPh sb="0" eb="2">
      <t>ハイシ</t>
    </rPh>
    <rPh sb="2" eb="4">
      <t>ヨウコウ</t>
    </rPh>
    <phoneticPr fontId="20"/>
  </si>
  <si>
    <t>変更計画書</t>
    <rPh sb="0" eb="2">
      <t>ヘンコウ</t>
    </rPh>
    <rPh sb="2" eb="5">
      <t>ケイカクショ</t>
    </rPh>
    <phoneticPr fontId="20"/>
  </si>
  <si>
    <t>在職証明書</t>
    <rPh sb="0" eb="2">
      <t>ザイショク</t>
    </rPh>
    <rPh sb="2" eb="5">
      <t>ショウメイショ</t>
    </rPh>
    <phoneticPr fontId="20"/>
  </si>
  <si>
    <t>収容園児数調</t>
    <rPh sb="0" eb="2">
      <t>シュウヨウ</t>
    </rPh>
    <rPh sb="2" eb="4">
      <t>エンジ</t>
    </rPh>
    <rPh sb="4" eb="5">
      <t>スウ</t>
    </rPh>
    <rPh sb="5" eb="6">
      <t>シラ</t>
    </rPh>
    <phoneticPr fontId="20"/>
  </si>
  <si>
    <r>
      <t>在籍者数の推移　</t>
    </r>
    <r>
      <rPr>
        <strike/>
        <sz val="11"/>
        <color rgb="FFFF0000"/>
        <rFont val="ＭＳ 明朝"/>
        <family val="1"/>
        <charset val="128"/>
      </rPr>
      <t>変更調書</t>
    </r>
    <rPh sb="0" eb="3">
      <t>ザイセキシャ</t>
    </rPh>
    <rPh sb="3" eb="4">
      <t>スウ</t>
    </rPh>
    <rPh sb="5" eb="7">
      <t>スイイ</t>
    </rPh>
    <rPh sb="8" eb="10">
      <t>ヘンコウ</t>
    </rPh>
    <rPh sb="10" eb="12">
      <t>チョウショ</t>
    </rPh>
    <phoneticPr fontId="20"/>
  </si>
  <si>
    <t>施設変更計画書（施設変更調書）</t>
    <rPh sb="0" eb="2">
      <t>シセツ</t>
    </rPh>
    <rPh sb="2" eb="4">
      <t>ヘンコウ</t>
    </rPh>
    <rPh sb="4" eb="7">
      <t>ケイカクショ</t>
    </rPh>
    <rPh sb="8" eb="10">
      <t>シセツ</t>
    </rPh>
    <rPh sb="10" eb="12">
      <t>ヘンコウ</t>
    </rPh>
    <rPh sb="12" eb="14">
      <t>チョウショ</t>
    </rPh>
    <phoneticPr fontId="20"/>
  </si>
  <si>
    <t>新旧対照表</t>
    <rPh sb="0" eb="2">
      <t>シンキュウ</t>
    </rPh>
    <rPh sb="2" eb="5">
      <t>タイショウヒョウ</t>
    </rPh>
    <phoneticPr fontId="20"/>
  </si>
  <si>
    <t>創設費及び財源調書</t>
    <rPh sb="0" eb="2">
      <t>ソウセツ</t>
    </rPh>
    <rPh sb="2" eb="3">
      <t>ヒ</t>
    </rPh>
    <rPh sb="3" eb="4">
      <t>オヨ</t>
    </rPh>
    <rPh sb="5" eb="7">
      <t>ザイゲン</t>
    </rPh>
    <rPh sb="7" eb="9">
      <t>チョウショ</t>
    </rPh>
    <phoneticPr fontId="20"/>
  </si>
  <si>
    <t>財産目録</t>
    <rPh sb="0" eb="2">
      <t>ザイサン</t>
    </rPh>
    <rPh sb="2" eb="4">
      <t>モクロク</t>
    </rPh>
    <phoneticPr fontId="20"/>
  </si>
  <si>
    <t>教職員名簿</t>
    <rPh sb="0" eb="3">
      <t>キョウショクイン</t>
    </rPh>
    <rPh sb="3" eb="5">
      <t>メイボ</t>
    </rPh>
    <phoneticPr fontId="20"/>
  </si>
  <si>
    <t>地域別入学（園）予定者数調</t>
    <rPh sb="0" eb="3">
      <t>チイキベツ</t>
    </rPh>
    <rPh sb="3" eb="5">
      <t>ニュウガク</t>
    </rPh>
    <rPh sb="6" eb="7">
      <t>エン</t>
    </rPh>
    <rPh sb="8" eb="11">
      <t>ヨテイシャ</t>
    </rPh>
    <rPh sb="11" eb="12">
      <t>スウ</t>
    </rPh>
    <rPh sb="12" eb="13">
      <t>シラ</t>
    </rPh>
    <phoneticPr fontId="20"/>
  </si>
  <si>
    <t>通学（園）バス運行計画書</t>
    <rPh sb="0" eb="2">
      <t>ツウガク</t>
    </rPh>
    <rPh sb="3" eb="4">
      <t>エン</t>
    </rPh>
    <rPh sb="7" eb="9">
      <t>ウンコウ</t>
    </rPh>
    <rPh sb="9" eb="12">
      <t>ケイカクショ</t>
    </rPh>
    <phoneticPr fontId="20"/>
  </si>
  <si>
    <t>債務償還計画書</t>
    <rPh sb="0" eb="2">
      <t>サイム</t>
    </rPh>
    <rPh sb="2" eb="4">
      <t>ショウカン</t>
    </rPh>
    <rPh sb="4" eb="7">
      <t>ケイカクショ</t>
    </rPh>
    <phoneticPr fontId="20"/>
  </si>
  <si>
    <t>資金計画書</t>
    <rPh sb="0" eb="2">
      <t>シキン</t>
    </rPh>
    <rPh sb="2" eb="5">
      <t>ケイカクショ</t>
    </rPh>
    <phoneticPr fontId="20"/>
  </si>
  <si>
    <t>教職員編制表</t>
    <rPh sb="0" eb="3">
      <t>キョウショクイン</t>
    </rPh>
    <rPh sb="3" eb="5">
      <t>ヘンセイ</t>
    </rPh>
    <rPh sb="5" eb="6">
      <t>ヒョウ</t>
    </rPh>
    <phoneticPr fontId="20"/>
  </si>
  <si>
    <t>学級編成表</t>
    <rPh sb="0" eb="2">
      <t>ガッキュウ</t>
    </rPh>
    <rPh sb="2" eb="4">
      <t>ヘンセイ</t>
    </rPh>
    <rPh sb="4" eb="5">
      <t>ヒョウ</t>
    </rPh>
    <phoneticPr fontId="20"/>
  </si>
  <si>
    <t>校具、教具、図書及びその他の備品の明細書</t>
    <rPh sb="0" eb="2">
      <t>コウグ</t>
    </rPh>
    <rPh sb="3" eb="5">
      <t>キョウグ</t>
    </rPh>
    <rPh sb="6" eb="8">
      <t>トショ</t>
    </rPh>
    <rPh sb="8" eb="9">
      <t>オヨ</t>
    </rPh>
    <rPh sb="12" eb="13">
      <t>タ</t>
    </rPh>
    <rPh sb="14" eb="16">
      <t>ビヒン</t>
    </rPh>
    <rPh sb="17" eb="20">
      <t>メイサイショ</t>
    </rPh>
    <phoneticPr fontId="20"/>
  </si>
  <si>
    <t>施設計画書（施設調書）</t>
    <rPh sb="0" eb="2">
      <t>シセツ</t>
    </rPh>
    <rPh sb="2" eb="5">
      <t>ケイカクショ</t>
    </rPh>
    <rPh sb="6" eb="8">
      <t>シセツ</t>
    </rPh>
    <rPh sb="8" eb="10">
      <t>チョウショ</t>
    </rPh>
    <phoneticPr fontId="20"/>
  </si>
  <si>
    <t>設置要項</t>
    <rPh sb="0" eb="2">
      <t>セッチ</t>
    </rPh>
    <rPh sb="2" eb="4">
      <t>ヨウコウ</t>
    </rPh>
    <phoneticPr fontId="20"/>
  </si>
  <si>
    <t>△</t>
    <phoneticPr fontId="20"/>
  </si>
  <si>
    <t>○</t>
    <phoneticPr fontId="20"/>
  </si>
  <si>
    <t>証明書交付願　※新規</t>
    <rPh sb="0" eb="2">
      <t>ショウメイ</t>
    </rPh>
    <rPh sb="2" eb="3">
      <t>ショ</t>
    </rPh>
    <rPh sb="3" eb="5">
      <t>コウフ</t>
    </rPh>
    <rPh sb="5" eb="6">
      <t>ネガイ</t>
    </rPh>
    <rPh sb="8" eb="10">
      <t>シンキ</t>
    </rPh>
    <phoneticPr fontId="20"/>
  </si>
  <si>
    <t>ー</t>
    <phoneticPr fontId="20"/>
  </si>
  <si>
    <t>学校学生生徒旅客運賃割引証交付願</t>
    <rPh sb="0" eb="2">
      <t>ガッコウ</t>
    </rPh>
    <rPh sb="2" eb="4">
      <t>ガクセイ</t>
    </rPh>
    <rPh sb="4" eb="6">
      <t>セイト</t>
    </rPh>
    <rPh sb="6" eb="8">
      <t>リョカク</t>
    </rPh>
    <rPh sb="8" eb="10">
      <t>ウンチン</t>
    </rPh>
    <rPh sb="10" eb="12">
      <t>ワリビキ</t>
    </rPh>
    <rPh sb="12" eb="13">
      <t>ショウ</t>
    </rPh>
    <rPh sb="13" eb="15">
      <t>コウフ</t>
    </rPh>
    <rPh sb="15" eb="16">
      <t>ネガ</t>
    </rPh>
    <phoneticPr fontId="20"/>
  </si>
  <si>
    <t>生徒等事故報告書</t>
    <rPh sb="0" eb="3">
      <t>セイトトウ</t>
    </rPh>
    <rPh sb="3" eb="5">
      <t>ジコ</t>
    </rPh>
    <rPh sb="5" eb="8">
      <t>ホウコクショ</t>
    </rPh>
    <phoneticPr fontId="20"/>
  </si>
  <si>
    <t>災害状況報告書</t>
    <rPh sb="0" eb="2">
      <t>サイガイ</t>
    </rPh>
    <rPh sb="2" eb="4">
      <t>ジョウキョウ</t>
    </rPh>
    <rPh sb="4" eb="7">
      <t>ホウコクショ</t>
    </rPh>
    <phoneticPr fontId="20"/>
  </si>
  <si>
    <t>生徒等募集停止報告書　※新規</t>
    <rPh sb="0" eb="2">
      <t>セイト</t>
    </rPh>
    <rPh sb="2" eb="3">
      <t>トウ</t>
    </rPh>
    <rPh sb="3" eb="5">
      <t>ボシュウ</t>
    </rPh>
    <rPh sb="5" eb="7">
      <t>テイシ</t>
    </rPh>
    <rPh sb="7" eb="10">
      <t>ホウコクショ</t>
    </rPh>
    <rPh sb="12" eb="14">
      <t>シンキ</t>
    </rPh>
    <phoneticPr fontId="20"/>
  </si>
  <si>
    <t>指導要録引継書</t>
    <rPh sb="0" eb="2">
      <t>シドウ</t>
    </rPh>
    <rPh sb="2" eb="4">
      <t>ヨウロク</t>
    </rPh>
    <rPh sb="4" eb="7">
      <t>ヒキツギショ</t>
    </rPh>
    <phoneticPr fontId="20"/>
  </si>
  <si>
    <t>削　　除</t>
    <rPh sb="0" eb="1">
      <t>サク</t>
    </rPh>
    <rPh sb="3" eb="4">
      <t>ジョ</t>
    </rPh>
    <phoneticPr fontId="20"/>
  </si>
  <si>
    <t>専攻科（別科）廃止届</t>
    <rPh sb="0" eb="2">
      <t>センコウ</t>
    </rPh>
    <rPh sb="2" eb="3">
      <t>カ</t>
    </rPh>
    <rPh sb="4" eb="6">
      <t>ベッカ</t>
    </rPh>
    <rPh sb="7" eb="9">
      <t>ハイシ</t>
    </rPh>
    <rPh sb="9" eb="10">
      <t>トドケ</t>
    </rPh>
    <phoneticPr fontId="20"/>
  </si>
  <si>
    <t>学科廃止認可申請書</t>
    <rPh sb="0" eb="2">
      <t>ガッカ</t>
    </rPh>
    <rPh sb="2" eb="4">
      <t>ハイシ</t>
    </rPh>
    <rPh sb="4" eb="6">
      <t>ニンカ</t>
    </rPh>
    <rPh sb="6" eb="9">
      <t>シンセイショ</t>
    </rPh>
    <phoneticPr fontId="20"/>
  </si>
  <si>
    <r>
      <rPr>
        <strike/>
        <sz val="11"/>
        <color rgb="FFFF0000"/>
        <rFont val="ＭＳ 明朝"/>
        <family val="1"/>
        <charset val="128"/>
      </rPr>
      <t>専修学校課程廃止認可申請書</t>
    </r>
    <r>
      <rPr>
        <sz val="11"/>
        <rFont val="ＭＳ 明朝"/>
        <family val="1"/>
        <charset val="128"/>
      </rPr>
      <t xml:space="preserve">  </t>
    </r>
    <r>
      <rPr>
        <sz val="11"/>
        <color rgb="FFFF0000"/>
        <rFont val="ＭＳ 明朝"/>
        <family val="1"/>
        <charset val="128"/>
      </rPr>
      <t>※統合</t>
    </r>
    <rPh sb="0" eb="2">
      <t>センシュウ</t>
    </rPh>
    <rPh sb="2" eb="4">
      <t>ガッコウ</t>
    </rPh>
    <rPh sb="4" eb="6">
      <t>カテイ</t>
    </rPh>
    <rPh sb="6" eb="8">
      <t>ハイシ</t>
    </rPh>
    <rPh sb="8" eb="10">
      <t>ニンカ</t>
    </rPh>
    <rPh sb="10" eb="13">
      <t>シンセイショ</t>
    </rPh>
    <phoneticPr fontId="20"/>
  </si>
  <si>
    <t>課程廃止認可申請書</t>
    <rPh sb="0" eb="2">
      <t>カテイ</t>
    </rPh>
    <rPh sb="2" eb="4">
      <t>ハイシ</t>
    </rPh>
    <rPh sb="4" eb="6">
      <t>ニンカ</t>
    </rPh>
    <rPh sb="6" eb="9">
      <t>シンセイショ</t>
    </rPh>
    <phoneticPr fontId="20"/>
  </si>
  <si>
    <t>学校廃止認可申請書</t>
    <rPh sb="0" eb="2">
      <t>ガッコウ</t>
    </rPh>
    <rPh sb="2" eb="4">
      <t>ハイシ</t>
    </rPh>
    <rPh sb="4" eb="6">
      <t>ニンカ</t>
    </rPh>
    <rPh sb="6" eb="9">
      <t>シンセイショ</t>
    </rPh>
    <phoneticPr fontId="20"/>
  </si>
  <si>
    <r>
      <t>登録免許税</t>
    </r>
    <r>
      <rPr>
        <sz val="11"/>
        <color rgb="FFFF0000"/>
        <rFont val="ＭＳ 明朝"/>
        <family val="1"/>
        <charset val="128"/>
      </rPr>
      <t>非課税</t>
    </r>
    <r>
      <rPr>
        <strike/>
        <sz val="11"/>
        <color rgb="FFFF0000"/>
        <rFont val="ＭＳ 明朝"/>
        <family val="1"/>
        <charset val="128"/>
      </rPr>
      <t>免除</t>
    </r>
    <r>
      <rPr>
        <sz val="11"/>
        <rFont val="ＭＳ 明朝"/>
        <family val="1"/>
        <charset val="128"/>
      </rPr>
      <t>証明願</t>
    </r>
    <rPh sb="0" eb="2">
      <t>トウロク</t>
    </rPh>
    <rPh sb="2" eb="5">
      <t>メンキョゼイ</t>
    </rPh>
    <rPh sb="5" eb="8">
      <t>ヒカゼイ</t>
    </rPh>
    <rPh sb="8" eb="10">
      <t>メンジョ</t>
    </rPh>
    <rPh sb="10" eb="12">
      <t>ショウメイ</t>
    </rPh>
    <rPh sb="12" eb="13">
      <t>ネガ</t>
    </rPh>
    <phoneticPr fontId="20"/>
  </si>
  <si>
    <r>
      <rPr>
        <sz val="11"/>
        <color rgb="FFFF0000"/>
        <rFont val="ＭＳ 明朝"/>
        <family val="1"/>
        <charset val="128"/>
      </rPr>
      <t>校地・校舎所有権等取得登記済</t>
    </r>
    <r>
      <rPr>
        <strike/>
        <sz val="11"/>
        <color rgb="FFFF0000"/>
        <rFont val="ＭＳ 明朝"/>
        <family val="1"/>
        <charset val="128"/>
      </rPr>
      <t>等変更済</t>
    </r>
    <r>
      <rPr>
        <sz val="11"/>
        <rFont val="ＭＳ 明朝"/>
        <family val="1"/>
        <charset val="128"/>
      </rPr>
      <t>届</t>
    </r>
    <rPh sb="0" eb="2">
      <t>コウチ</t>
    </rPh>
    <rPh sb="3" eb="5">
      <t>コウシャ</t>
    </rPh>
    <rPh sb="5" eb="8">
      <t>ショユウケン</t>
    </rPh>
    <rPh sb="8" eb="9">
      <t>トウ</t>
    </rPh>
    <rPh sb="9" eb="11">
      <t>シュトク</t>
    </rPh>
    <rPh sb="11" eb="13">
      <t>トウキ</t>
    </rPh>
    <rPh sb="13" eb="14">
      <t>スミ</t>
    </rPh>
    <rPh sb="14" eb="15">
      <t>トウ</t>
    </rPh>
    <rPh sb="15" eb="17">
      <t>ヘンコウ</t>
    </rPh>
    <rPh sb="17" eb="18">
      <t>スミ</t>
    </rPh>
    <rPh sb="18" eb="19">
      <t>トドケ</t>
    </rPh>
    <phoneticPr fontId="20"/>
  </si>
  <si>
    <t>校地・校舎等変更届</t>
    <rPh sb="0" eb="2">
      <t>コウチ</t>
    </rPh>
    <rPh sb="3" eb="6">
      <t>コウシャトウ</t>
    </rPh>
    <rPh sb="6" eb="9">
      <t>ヘンコウトドケ</t>
    </rPh>
    <phoneticPr fontId="20"/>
  </si>
  <si>
    <t>校長採用届</t>
    <rPh sb="0" eb="2">
      <t>コウチョウ</t>
    </rPh>
    <rPh sb="2" eb="4">
      <t>サイヨウ</t>
    </rPh>
    <rPh sb="4" eb="5">
      <t>トドケ</t>
    </rPh>
    <phoneticPr fontId="20"/>
  </si>
  <si>
    <t>専修学校の学則定員・学科の変更に係る学則変更届</t>
    <rPh sb="0" eb="2">
      <t>センシュウ</t>
    </rPh>
    <rPh sb="2" eb="4">
      <t>ガッコウ</t>
    </rPh>
    <rPh sb="5" eb="7">
      <t>ガクソク</t>
    </rPh>
    <rPh sb="7" eb="9">
      <t>テイイン</t>
    </rPh>
    <rPh sb="10" eb="12">
      <t>ガッカ</t>
    </rPh>
    <rPh sb="13" eb="15">
      <t>ヘンコウ</t>
    </rPh>
    <rPh sb="16" eb="17">
      <t>カカ</t>
    </rPh>
    <rPh sb="18" eb="20">
      <t>ガクソク</t>
    </rPh>
    <rPh sb="20" eb="22">
      <t>ヘンコウ</t>
    </rPh>
    <rPh sb="22" eb="23">
      <t>トドケ</t>
    </rPh>
    <phoneticPr fontId="20"/>
  </si>
  <si>
    <r>
      <rPr>
        <strike/>
        <sz val="11"/>
        <color rgb="FFFF0000"/>
        <rFont val="ＭＳ 明朝"/>
        <family val="1"/>
        <charset val="128"/>
      </rPr>
      <t>目的変更届</t>
    </r>
    <r>
      <rPr>
        <sz val="11"/>
        <color rgb="FFFF0000"/>
        <rFont val="ＭＳ 明朝"/>
        <family val="1"/>
        <charset val="128"/>
      </rPr>
      <t>　※統合</t>
    </r>
    <rPh sb="0" eb="2">
      <t>モクテキ</t>
    </rPh>
    <rPh sb="2" eb="5">
      <t>ヘンコウトドケ</t>
    </rPh>
    <phoneticPr fontId="20"/>
  </si>
  <si>
    <r>
      <rPr>
        <strike/>
        <sz val="11"/>
        <color rgb="FFFF0000"/>
        <rFont val="ＭＳ 明朝"/>
        <family val="1"/>
        <charset val="128"/>
      </rPr>
      <t>名称変更届</t>
    </r>
    <r>
      <rPr>
        <sz val="11"/>
        <rFont val="ＭＳ 明朝"/>
        <family val="1"/>
        <charset val="128"/>
      </rPr>
      <t>　</t>
    </r>
    <r>
      <rPr>
        <sz val="11"/>
        <color rgb="FFFF0000"/>
        <rFont val="ＭＳ 明朝"/>
        <family val="1"/>
        <charset val="128"/>
      </rPr>
      <t>※統合</t>
    </r>
    <rPh sb="0" eb="2">
      <t>メイショウ</t>
    </rPh>
    <rPh sb="2" eb="5">
      <t>ヘンコウトドケ</t>
    </rPh>
    <phoneticPr fontId="20"/>
  </si>
  <si>
    <r>
      <rPr>
        <strike/>
        <sz val="11"/>
        <color rgb="FFFF0000"/>
        <rFont val="ＭＳ 明朝"/>
        <family val="1"/>
        <charset val="128"/>
      </rPr>
      <t>経費の見積り及び維持方法変更届</t>
    </r>
    <r>
      <rPr>
        <sz val="11"/>
        <rFont val="ＭＳ 明朝"/>
        <family val="1"/>
        <charset val="128"/>
      </rPr>
      <t>　</t>
    </r>
    <r>
      <rPr>
        <sz val="11"/>
        <color rgb="FFFF0000"/>
        <rFont val="ＭＳ 明朝"/>
        <family val="1"/>
        <charset val="128"/>
      </rPr>
      <t>※統合</t>
    </r>
    <rPh sb="0" eb="2">
      <t>ケイヒ</t>
    </rPh>
    <rPh sb="3" eb="5">
      <t>ミツモ</t>
    </rPh>
    <rPh sb="6" eb="7">
      <t>オヨ</t>
    </rPh>
    <rPh sb="8" eb="10">
      <t>イジ</t>
    </rPh>
    <rPh sb="10" eb="12">
      <t>ホウホウ</t>
    </rPh>
    <rPh sb="12" eb="15">
      <t>ヘンコウトドケ</t>
    </rPh>
    <phoneticPr fontId="20"/>
  </si>
  <si>
    <r>
      <t>学則</t>
    </r>
    <r>
      <rPr>
        <sz val="11"/>
        <color rgb="FFFF0000"/>
        <rFont val="ＭＳ 明朝"/>
        <family val="1"/>
        <charset val="128"/>
      </rPr>
      <t>・目的・名称・位置・経費の見積り及び維持方法の</t>
    </r>
    <r>
      <rPr>
        <sz val="11"/>
        <rFont val="ＭＳ 明朝"/>
        <family val="1"/>
        <charset val="128"/>
      </rPr>
      <t>変更届</t>
    </r>
    <rPh sb="0" eb="2">
      <t>ガクソク</t>
    </rPh>
    <rPh sb="3" eb="5">
      <t>モクテキ</t>
    </rPh>
    <rPh sb="6" eb="8">
      <t>メイショウ</t>
    </rPh>
    <rPh sb="9" eb="22">
      <t>イチテンケイヒノミツモリオヨビイジ</t>
    </rPh>
    <rPh sb="22" eb="24">
      <t>ホウホウ</t>
    </rPh>
    <rPh sb="25" eb="28">
      <t>ヘンコウトドケ</t>
    </rPh>
    <phoneticPr fontId="20"/>
  </si>
  <si>
    <r>
      <rPr>
        <strike/>
        <sz val="11"/>
        <color rgb="FFFF0000"/>
        <rFont val="ＭＳ 明朝"/>
        <family val="1"/>
        <charset val="128"/>
      </rPr>
      <t>位置変更届</t>
    </r>
    <r>
      <rPr>
        <sz val="11"/>
        <rFont val="ＭＳ 明朝"/>
        <family val="1"/>
        <charset val="128"/>
      </rPr>
      <t>　</t>
    </r>
    <r>
      <rPr>
        <sz val="11"/>
        <color rgb="FFFF0000"/>
        <rFont val="ＭＳ 明朝"/>
        <family val="1"/>
        <charset val="128"/>
      </rPr>
      <t>※統合</t>
    </r>
    <rPh sb="0" eb="2">
      <t>イチ</t>
    </rPh>
    <rPh sb="2" eb="5">
      <t>ヘンコウトドケ</t>
    </rPh>
    <phoneticPr fontId="20"/>
  </si>
  <si>
    <r>
      <rPr>
        <sz val="11"/>
        <color rgb="FFFF0000"/>
        <rFont val="ＭＳ 明朝"/>
        <family val="1"/>
        <charset val="128"/>
      </rPr>
      <t>収容定員に係る</t>
    </r>
    <r>
      <rPr>
        <sz val="11"/>
        <rFont val="ＭＳ 明朝"/>
        <family val="1"/>
        <charset val="128"/>
      </rPr>
      <t>学則</t>
    </r>
    <r>
      <rPr>
        <strike/>
        <sz val="11"/>
        <color rgb="FFFF0000"/>
        <rFont val="ＭＳ 明朝"/>
        <family val="1"/>
        <charset val="128"/>
      </rPr>
      <t>定員</t>
    </r>
    <r>
      <rPr>
        <sz val="11"/>
        <rFont val="ＭＳ 明朝"/>
        <family val="1"/>
        <charset val="128"/>
      </rPr>
      <t>変更認可申請書</t>
    </r>
    <rPh sb="0" eb="2">
      <t>シュウヨウ</t>
    </rPh>
    <rPh sb="2" eb="4">
      <t>テイイン</t>
    </rPh>
    <rPh sb="5" eb="6">
      <t>カカ</t>
    </rPh>
    <rPh sb="7" eb="9">
      <t>ガクソク</t>
    </rPh>
    <rPh sb="9" eb="11">
      <t>テイイン</t>
    </rPh>
    <rPh sb="11" eb="13">
      <t>ヘンコウ</t>
    </rPh>
    <rPh sb="13" eb="15">
      <t>ニンカ</t>
    </rPh>
    <rPh sb="15" eb="18">
      <t>シンセイショ</t>
    </rPh>
    <phoneticPr fontId="20"/>
  </si>
  <si>
    <t>幼稚園収容定員増加計画書</t>
    <rPh sb="0" eb="3">
      <t>ヨウチエン</t>
    </rPh>
    <rPh sb="3" eb="5">
      <t>シュウヨウ</t>
    </rPh>
    <rPh sb="5" eb="7">
      <t>テイイン</t>
    </rPh>
    <rPh sb="7" eb="9">
      <t>ゾウカ</t>
    </rPh>
    <rPh sb="9" eb="12">
      <t>ケイカクショ</t>
    </rPh>
    <phoneticPr fontId="20"/>
  </si>
  <si>
    <t>設置者変更認可申請書</t>
    <rPh sb="0" eb="3">
      <t>セッチシャ</t>
    </rPh>
    <rPh sb="3" eb="5">
      <t>ヘンコウ</t>
    </rPh>
    <rPh sb="5" eb="7">
      <t>ニンカ</t>
    </rPh>
    <rPh sb="7" eb="10">
      <t>シンセイショ</t>
    </rPh>
    <phoneticPr fontId="20"/>
  </si>
  <si>
    <t>専修学校目的変更認可申請書</t>
    <rPh sb="0" eb="2">
      <t>センシュウ</t>
    </rPh>
    <rPh sb="2" eb="4">
      <t>ガッコウ</t>
    </rPh>
    <rPh sb="4" eb="6">
      <t>モクテキ</t>
    </rPh>
    <rPh sb="6" eb="8">
      <t>ヘンコウ</t>
    </rPh>
    <rPh sb="8" eb="10">
      <t>ニンカ</t>
    </rPh>
    <rPh sb="10" eb="13">
      <t>シンセイショ</t>
    </rPh>
    <phoneticPr fontId="20"/>
  </si>
  <si>
    <t>学科設置認可申請書</t>
    <rPh sb="0" eb="2">
      <t>ガッカ</t>
    </rPh>
    <rPh sb="2" eb="4">
      <t>セッチ</t>
    </rPh>
    <rPh sb="4" eb="6">
      <t>ニンカ</t>
    </rPh>
    <rPh sb="6" eb="9">
      <t>シンセイショ</t>
    </rPh>
    <phoneticPr fontId="20"/>
  </si>
  <si>
    <r>
      <rPr>
        <strike/>
        <sz val="11"/>
        <color rgb="FFFF0000"/>
        <rFont val="ＭＳ 明朝"/>
        <family val="1"/>
        <charset val="128"/>
      </rPr>
      <t>専修学校課程設置認可申請書</t>
    </r>
    <r>
      <rPr>
        <sz val="11"/>
        <rFont val="ＭＳ 明朝"/>
        <family val="1"/>
        <charset val="128"/>
      </rPr>
      <t>　</t>
    </r>
    <r>
      <rPr>
        <sz val="11"/>
        <color rgb="FFFF0000"/>
        <rFont val="ＭＳ 明朝"/>
        <family val="1"/>
        <charset val="128"/>
      </rPr>
      <t>※統合</t>
    </r>
    <rPh sb="0" eb="2">
      <t>センシュウ</t>
    </rPh>
    <rPh sb="2" eb="4">
      <t>ガッコウ</t>
    </rPh>
    <rPh sb="4" eb="6">
      <t>カテイ</t>
    </rPh>
    <rPh sb="6" eb="8">
      <t>セッチ</t>
    </rPh>
    <rPh sb="8" eb="10">
      <t>ニンカ</t>
    </rPh>
    <rPh sb="10" eb="13">
      <t>シンセイショ</t>
    </rPh>
    <rPh sb="15" eb="17">
      <t>トウゴウ</t>
    </rPh>
    <phoneticPr fontId="20"/>
  </si>
  <si>
    <t>課程設置認可申請書</t>
    <rPh sb="0" eb="2">
      <t>カテイ</t>
    </rPh>
    <rPh sb="2" eb="4">
      <t>セッチ</t>
    </rPh>
    <rPh sb="4" eb="6">
      <t>ニンカ</t>
    </rPh>
    <rPh sb="6" eb="9">
      <t>シンセイショ</t>
    </rPh>
    <phoneticPr fontId="20"/>
  </si>
  <si>
    <t>学校設置認可申請書</t>
    <rPh sb="0" eb="2">
      <t>ガッコウ</t>
    </rPh>
    <rPh sb="2" eb="4">
      <t>セッチ</t>
    </rPh>
    <rPh sb="4" eb="6">
      <t>ニンカ</t>
    </rPh>
    <rPh sb="6" eb="9">
      <t>シンセイショ</t>
    </rPh>
    <phoneticPr fontId="20"/>
  </si>
  <si>
    <t>学校設置計画書</t>
    <rPh sb="0" eb="2">
      <t>ガッコウ</t>
    </rPh>
    <rPh sb="2" eb="4">
      <t>セッチ</t>
    </rPh>
    <rPh sb="4" eb="7">
      <t>ケイカクショ</t>
    </rPh>
    <phoneticPr fontId="20"/>
  </si>
  <si>
    <t>相続税の非課税に係る証明申請書　※新規</t>
    <rPh sb="0" eb="2">
      <t>ソウゾク</t>
    </rPh>
    <rPh sb="2" eb="3">
      <t>ゼイ</t>
    </rPh>
    <rPh sb="4" eb="7">
      <t>ヒカゼイ</t>
    </rPh>
    <rPh sb="8" eb="9">
      <t>カカ</t>
    </rPh>
    <rPh sb="10" eb="15">
      <t>ショウメイシンセイショ</t>
    </rPh>
    <rPh sb="17" eb="19">
      <t>シンキ</t>
    </rPh>
    <phoneticPr fontId="20"/>
  </si>
  <si>
    <t>特定公益増進法人の証明申請書　※新規</t>
    <rPh sb="0" eb="2">
      <t>トクテイ</t>
    </rPh>
    <rPh sb="2" eb="8">
      <t>コウエキゾウシンホウジン</t>
    </rPh>
    <rPh sb="9" eb="14">
      <t>ショウメイシンセイショ</t>
    </rPh>
    <rPh sb="16" eb="18">
      <t>シンキ</t>
    </rPh>
    <phoneticPr fontId="20"/>
  </si>
  <si>
    <t>役員変更届</t>
    <rPh sb="0" eb="2">
      <t>ヤクイン</t>
    </rPh>
    <rPh sb="2" eb="5">
      <t>ヘンコウトドケ</t>
    </rPh>
    <phoneticPr fontId="20"/>
  </si>
  <si>
    <t>登記済届</t>
    <rPh sb="0" eb="2">
      <t>トウキ</t>
    </rPh>
    <rPh sb="2" eb="3">
      <t>ズミ</t>
    </rPh>
    <rPh sb="3" eb="4">
      <t>トドケ</t>
    </rPh>
    <phoneticPr fontId="20"/>
  </si>
  <si>
    <t>清算結了届</t>
    <rPh sb="0" eb="2">
      <t>セイサン</t>
    </rPh>
    <rPh sb="2" eb="3">
      <t>ケツ</t>
    </rPh>
    <rPh sb="3" eb="4">
      <t>リョウ</t>
    </rPh>
    <rPh sb="4" eb="5">
      <t>トドケ</t>
    </rPh>
    <phoneticPr fontId="20"/>
  </si>
  <si>
    <t>清算人就職届</t>
    <rPh sb="0" eb="3">
      <t>セイサンニン</t>
    </rPh>
    <rPh sb="3" eb="5">
      <t>シュウショク</t>
    </rPh>
    <rPh sb="5" eb="6">
      <t>トドケ</t>
    </rPh>
    <phoneticPr fontId="20"/>
  </si>
  <si>
    <t>学校法人解散届</t>
    <rPh sb="0" eb="4">
      <t>ガッコウホウジン</t>
    </rPh>
    <rPh sb="4" eb="7">
      <t>カイサントドケ</t>
    </rPh>
    <phoneticPr fontId="20"/>
  </si>
  <si>
    <t>学校法人解散認可（認定）申請書</t>
    <rPh sb="0" eb="4">
      <t>ガッコウホウジン</t>
    </rPh>
    <rPh sb="4" eb="6">
      <t>カイサン</t>
    </rPh>
    <rPh sb="6" eb="8">
      <t>ニンカ</t>
    </rPh>
    <rPh sb="9" eb="11">
      <t>ニンテイ</t>
    </rPh>
    <rPh sb="12" eb="15">
      <t>シンセイショ</t>
    </rPh>
    <phoneticPr fontId="20"/>
  </si>
  <si>
    <t>学校法人組織変更認可申請書</t>
    <rPh sb="0" eb="4">
      <t>ガッコウホウジン</t>
    </rPh>
    <rPh sb="4" eb="6">
      <t>ソシキ</t>
    </rPh>
    <rPh sb="6" eb="8">
      <t>ヘンコウ</t>
    </rPh>
    <rPh sb="8" eb="10">
      <t>ニンカ</t>
    </rPh>
    <rPh sb="10" eb="13">
      <t>シンセイショ</t>
    </rPh>
    <phoneticPr fontId="20"/>
  </si>
  <si>
    <t>学校法人合併認可申請書</t>
    <rPh sb="0" eb="4">
      <t>ガッコウホウジン</t>
    </rPh>
    <rPh sb="4" eb="6">
      <t>ガッペイ</t>
    </rPh>
    <rPh sb="6" eb="8">
      <t>ニンカ</t>
    </rPh>
    <rPh sb="8" eb="11">
      <t>シンセイショ</t>
    </rPh>
    <phoneticPr fontId="20"/>
  </si>
  <si>
    <t>学校法人寄附行為補充請求書</t>
    <rPh sb="0" eb="4">
      <t>ガッコウホウジン</t>
    </rPh>
    <rPh sb="4" eb="6">
      <t>キフ</t>
    </rPh>
    <rPh sb="6" eb="8">
      <t>コウイ</t>
    </rPh>
    <rPh sb="8" eb="10">
      <t>ホジュウ</t>
    </rPh>
    <rPh sb="10" eb="13">
      <t>セイキュウショ</t>
    </rPh>
    <phoneticPr fontId="20"/>
  </si>
  <si>
    <t>学校法人寄附行為変更届</t>
    <rPh sb="0" eb="4">
      <t>ガッコウホウジン</t>
    </rPh>
    <rPh sb="4" eb="6">
      <t>キフ</t>
    </rPh>
    <rPh sb="6" eb="8">
      <t>コウイ</t>
    </rPh>
    <rPh sb="8" eb="11">
      <t>ヘンコウトドケ</t>
    </rPh>
    <phoneticPr fontId="20"/>
  </si>
  <si>
    <t>学校法人寄附行為変更認可申請書</t>
    <rPh sb="0" eb="4">
      <t>ガッコウホウジン</t>
    </rPh>
    <rPh sb="4" eb="6">
      <t>キフ</t>
    </rPh>
    <rPh sb="6" eb="8">
      <t>コウイ</t>
    </rPh>
    <rPh sb="8" eb="10">
      <t>ヘンコウ</t>
    </rPh>
    <rPh sb="10" eb="12">
      <t>ニンカ</t>
    </rPh>
    <rPh sb="12" eb="15">
      <t>シンセイショ</t>
    </rPh>
    <phoneticPr fontId="20"/>
  </si>
  <si>
    <t>学校法人寄附行為認可申請書</t>
    <rPh sb="0" eb="4">
      <t>ガッコウホウジン</t>
    </rPh>
    <rPh sb="4" eb="6">
      <t>キフ</t>
    </rPh>
    <rPh sb="6" eb="8">
      <t>コウイ</t>
    </rPh>
    <rPh sb="8" eb="10">
      <t>ニンカ</t>
    </rPh>
    <rPh sb="10" eb="13">
      <t>シンセイショ</t>
    </rPh>
    <phoneticPr fontId="20"/>
  </si>
  <si>
    <t>幼稚園
幼稚園型認定こども園</t>
    <rPh sb="0" eb="3">
      <t>ヨウチエン</t>
    </rPh>
    <rPh sb="4" eb="7">
      <t>ヨウチエン</t>
    </rPh>
    <rPh sb="7" eb="8">
      <t>ガタ</t>
    </rPh>
    <rPh sb="8" eb="10">
      <t>ニンテイ</t>
    </rPh>
    <rPh sb="13" eb="14">
      <t>エン</t>
    </rPh>
    <phoneticPr fontId="20"/>
  </si>
  <si>
    <t>専各</t>
    <rPh sb="0" eb="2">
      <t>センカク</t>
    </rPh>
    <phoneticPr fontId="20"/>
  </si>
  <si>
    <t>小中</t>
    <rPh sb="0" eb="2">
      <t>ショウチュウ</t>
    </rPh>
    <phoneticPr fontId="20"/>
  </si>
  <si>
    <t>高校</t>
    <rPh sb="0" eb="2">
      <t>コウコウ</t>
    </rPh>
    <phoneticPr fontId="20"/>
  </si>
  <si>
    <t>【旧】ページ</t>
    <rPh sb="1" eb="2">
      <t>キュウ</t>
    </rPh>
    <phoneticPr fontId="20"/>
  </si>
  <si>
    <t>【新】ページ</t>
    <rPh sb="1" eb="2">
      <t>シン</t>
    </rPh>
    <phoneticPr fontId="20"/>
  </si>
  <si>
    <t>様 式 の 名 称</t>
    <rPh sb="0" eb="1">
      <t>サマ</t>
    </rPh>
    <rPh sb="2" eb="3">
      <t>シキ</t>
    </rPh>
    <rPh sb="6" eb="7">
      <t>ナ</t>
    </rPh>
    <rPh sb="8" eb="9">
      <t>ショウ</t>
    </rPh>
    <phoneticPr fontId="20"/>
  </si>
  <si>
    <t>幼保連携型
認定こども園</t>
    <rPh sb="0" eb="2">
      <t>ヨウホ</t>
    </rPh>
    <rPh sb="2" eb="4">
      <t>レンケイ</t>
    </rPh>
    <rPh sb="4" eb="5">
      <t>ガタ</t>
    </rPh>
    <rPh sb="6" eb="8">
      <t>ニンテイ</t>
    </rPh>
    <rPh sb="11" eb="12">
      <t>エン</t>
    </rPh>
    <phoneticPr fontId="20"/>
  </si>
  <si>
    <t>【新】
様式番号</t>
    <rPh sb="1" eb="2">
      <t>シン</t>
    </rPh>
    <rPh sb="4" eb="6">
      <t>ヨウシキ</t>
    </rPh>
    <rPh sb="6" eb="8">
      <t>バンゴウ</t>
    </rPh>
    <phoneticPr fontId="20"/>
  </si>
  <si>
    <t>【旧】
様式番号</t>
    <rPh sb="1" eb="2">
      <t>キュウ</t>
    </rPh>
    <rPh sb="4" eb="6">
      <t>ヨウシキ</t>
    </rPh>
    <rPh sb="6" eb="8">
      <t>バンゴウ</t>
    </rPh>
    <phoneticPr fontId="20"/>
  </si>
  <si>
    <t>専攻科・別科設置届</t>
    <rPh sb="0" eb="2">
      <t>センコウ</t>
    </rPh>
    <rPh sb="2" eb="3">
      <t>カ</t>
    </rPh>
    <rPh sb="4" eb="6">
      <t>ベッカ</t>
    </rPh>
    <rPh sb="6" eb="8">
      <t>セッチ</t>
    </rPh>
    <rPh sb="8" eb="9">
      <t>トドケ</t>
    </rPh>
    <phoneticPr fontId="20"/>
  </si>
  <si>
    <t>学校を新設する場合には、学校設置認可申請に併せて提出すること。</t>
    <rPh sb="0" eb="2">
      <t>ガッコウ</t>
    </rPh>
    <rPh sb="3" eb="5">
      <t>シンセツ</t>
    </rPh>
    <rPh sb="7" eb="9">
      <t>バアイ</t>
    </rPh>
    <rPh sb="12" eb="14">
      <t>ガッコウ</t>
    </rPh>
    <rPh sb="14" eb="16">
      <t>セッチ</t>
    </rPh>
    <rPh sb="16" eb="18">
      <t>ニンカ</t>
    </rPh>
    <rPh sb="18" eb="20">
      <t>シンセイ</t>
    </rPh>
    <rPh sb="21" eb="22">
      <t>アワ</t>
    </rPh>
    <rPh sb="24" eb="26">
      <t>テイシュツ</t>
    </rPh>
    <phoneticPr fontId="3"/>
  </si>
  <si>
    <t>既設の学校の学校法人化の場合には、設置者変更認可申請に併せて提出すること。</t>
    <rPh sb="0" eb="2">
      <t>キセツ</t>
    </rPh>
    <rPh sb="3" eb="5">
      <t>ガッコウ</t>
    </rPh>
    <rPh sb="6" eb="8">
      <t>ガッコウ</t>
    </rPh>
    <rPh sb="8" eb="10">
      <t>ホウジン</t>
    </rPh>
    <rPh sb="10" eb="11">
      <t>カ</t>
    </rPh>
    <rPh sb="12" eb="14">
      <t>バアイ</t>
    </rPh>
    <rPh sb="17" eb="20">
      <t>セッチシャ</t>
    </rPh>
    <rPh sb="20" eb="22">
      <t>ヘンコウ</t>
    </rPh>
    <rPh sb="22" eb="24">
      <t>ニンカ</t>
    </rPh>
    <rPh sb="24" eb="26">
      <t>シンセイ</t>
    </rPh>
    <rPh sb="27" eb="28">
      <t>アワ</t>
    </rPh>
    <rPh sb="30" eb="32">
      <t>テイシュツ</t>
    </rPh>
    <phoneticPr fontId="3"/>
  </si>
  <si>
    <t>　学校法人を設立したいので、私立学校法第30条第1項の規定により関係書類を添えて認可を申請します。</t>
  </si>
  <si>
    <t>【目次（全体）】</t>
    <rPh sb="1" eb="3">
      <t>モクジ</t>
    </rPh>
    <rPh sb="4" eb="6">
      <t>ゼンタイ</t>
    </rPh>
    <phoneticPr fontId="20"/>
  </si>
  <si>
    <t>【学校法人寄附行為認可申請書】</t>
    <rPh sb="1" eb="3">
      <t>ガッコウ</t>
    </rPh>
    <rPh sb="3" eb="5">
      <t>ホウジン</t>
    </rPh>
    <rPh sb="5" eb="7">
      <t>キフ</t>
    </rPh>
    <rPh sb="7" eb="9">
      <t>コウイ</t>
    </rPh>
    <rPh sb="9" eb="11">
      <t>ニンカ</t>
    </rPh>
    <rPh sb="11" eb="14">
      <t>シンセイショ</t>
    </rPh>
    <phoneticPr fontId="1"/>
  </si>
  <si>
    <t>【課程設置認可申請書】</t>
    <rPh sb="1" eb="3">
      <t>カテイ</t>
    </rPh>
    <rPh sb="3" eb="5">
      <t>セッチ</t>
    </rPh>
    <rPh sb="5" eb="7">
      <t>ニンカ</t>
    </rPh>
    <rPh sb="7" eb="10">
      <t>シンセイショ</t>
    </rPh>
    <phoneticPr fontId="1"/>
  </si>
  <si>
    <t>広域の通信制の課程に係る学則変更認可申請書　※新規</t>
    <rPh sb="0" eb="2">
      <t>コウイキ</t>
    </rPh>
    <rPh sb="3" eb="6">
      <t>ツウシンセイ</t>
    </rPh>
    <rPh sb="7" eb="9">
      <t>カテイ</t>
    </rPh>
    <rPh sb="10" eb="11">
      <t>カカ</t>
    </rPh>
    <rPh sb="12" eb="14">
      <t>ガクソク</t>
    </rPh>
    <rPh sb="14" eb="16">
      <t>ヘンコウ</t>
    </rPh>
    <rPh sb="16" eb="18">
      <t>ニンカ</t>
    </rPh>
    <rPh sb="18" eb="21">
      <t>シンセイショ</t>
    </rPh>
    <rPh sb="23" eb="25">
      <t>シンキ</t>
    </rPh>
    <phoneticPr fontId="20"/>
  </si>
  <si>
    <t>項</t>
    <rPh sb="0" eb="1">
      <t>コウ</t>
    </rPh>
    <phoneticPr fontId="1"/>
  </si>
  <si>
    <t>号</t>
    <rPh sb="0" eb="1">
      <t>ゴウ</t>
    </rPh>
    <phoneticPr fontId="1"/>
  </si>
  <si>
    <t>審議会
諮問
案件</t>
    <rPh sb="0" eb="3">
      <t>シンギカイ</t>
    </rPh>
    <rPh sb="4" eb="6">
      <t>シモン</t>
    </rPh>
    <rPh sb="7" eb="9">
      <t>アンケン</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</si>
</sst>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0"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6"/>
      <name val="ＭＳ 明朝"/>
      <family val="1"/>
      <charset val="128"/>
    </font>
    <font>
      <b/>
      <sz val="12"/>
      <name val="ＭＳ ゴシック"/>
      <family val="3"/>
      <charset val="128"/>
    </font>
    <font>
      <sz val="12"/>
      <name val="ＭＳ ゴシック"/>
      <family val="3"/>
      <charset val="128"/>
    </font>
    <font>
      <sz val="12"/>
      <name val="ＭＳ 明朝"/>
      <family val="1"/>
      <charset val="128"/>
    </font>
    <font>
      <sz val="10"/>
      <name val="ＭＳ 明朝"/>
      <family val="1"/>
      <charset val="128"/>
    </font>
    <font>
      <sz val="11"/>
      <name val="ＭＳ ゴシック"/>
      <family val="3"/>
      <charset val="128"/>
    </font>
    <font>
      <sz val="14"/>
      <name val="ＭＳ ゴシック"/>
      <family val="3"/>
      <charset val="128"/>
    </font>
    <font>
      <sz val="11"/>
      <color rgb="FFFF0000"/>
      <name val="ＭＳ 明朝"/>
      <family val="1"/>
      <charset val="128"/>
    </font>
    <font>
      <sz val="9"/>
      <color indexed="81"/>
      <name val="ＭＳ 明朝"/>
      <family val="1"/>
      <charset val="128"/>
    </font>
    <font>
      <sz val="8"/>
      <color theme="1"/>
      <name val="ＭＳ 明朝"/>
      <family val="1"/>
      <charset val="128"/>
    </font>
    <font>
      <sz val="10"/>
      <color theme="1"/>
      <name val="ＭＳ 明朝"/>
      <family val="1"/>
      <charset val="128"/>
    </font>
    <font>
      <sz val="6"/>
      <color theme="1"/>
      <name val="ＭＳ 明朝"/>
      <family val="1"/>
      <charset val="128"/>
    </font>
    <font>
      <sz val="10.5"/>
      <color rgb="FF000000"/>
      <name val="ＭＳ 明朝"/>
      <family val="1"/>
      <charset val="128"/>
    </font>
    <font>
      <sz val="11"/>
      <color theme="1"/>
      <name val="ＭＳ Ｐ明朝"/>
      <family val="1"/>
      <charset val="128"/>
    </font>
    <font>
      <b/>
      <sz val="14"/>
      <color rgb="FF000000"/>
      <name val="ＭＳ 明朝"/>
      <family val="1"/>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1"/>
      <color theme="1"/>
      <name val="游ゴシック"/>
      <family val="3"/>
      <charset val="128"/>
      <scheme val="minor"/>
    </font>
    <font>
      <sz val="10.5"/>
      <color rgb="FF000000"/>
      <name val="ＭＳ Ｐ明朝"/>
      <family val="1"/>
      <charset val="128"/>
    </font>
    <font>
      <sz val="10.5"/>
      <color theme="1"/>
      <name val="ＭＳ 明朝"/>
      <family val="1"/>
      <charset val="128"/>
    </font>
    <font>
      <b/>
      <sz val="14"/>
      <color theme="1"/>
      <name val="ＭＳ 明朝"/>
      <family val="1"/>
      <charset val="128"/>
    </font>
    <font>
      <sz val="10.5"/>
      <color rgb="FF000000"/>
      <name val="ＭＳ Ｐゴシック"/>
      <family val="3"/>
      <charset val="128"/>
    </font>
    <font>
      <sz val="9"/>
      <color theme="1"/>
      <name val="游ゴシック"/>
      <family val="2"/>
      <charset val="128"/>
      <scheme val="minor"/>
    </font>
    <font>
      <sz val="9"/>
      <color theme="1"/>
      <name val="ＭＳ 明朝"/>
      <family val="1"/>
      <charset val="128"/>
    </font>
    <font>
      <sz val="9"/>
      <color theme="1"/>
      <name val="ＭＳ Ｐ明朝"/>
      <family val="1"/>
      <charset val="128"/>
    </font>
    <font>
      <sz val="9.5"/>
      <color theme="1"/>
      <name val="ＭＳ 明朝"/>
      <family val="1"/>
      <charset val="128"/>
    </font>
    <font>
      <sz val="9"/>
      <color theme="1"/>
      <name val="ＭＳ ゴシック"/>
      <family val="3"/>
      <charset val="128"/>
    </font>
    <font>
      <sz val="8.5"/>
      <color theme="1"/>
      <name val="ＭＳ 明朝"/>
      <family val="1"/>
      <charset val="128"/>
    </font>
    <font>
      <b/>
      <sz val="12"/>
      <color theme="1"/>
      <name val="ＭＳ 明朝"/>
      <family val="1"/>
      <charset val="128"/>
    </font>
    <font>
      <sz val="10.5"/>
      <color rgb="FF000000"/>
      <name val="Times New Roman"/>
      <family val="1"/>
    </font>
    <font>
      <sz val="14"/>
      <name val="ＭＳ 明朝"/>
      <family val="1"/>
      <charset val="128"/>
    </font>
    <font>
      <sz val="9"/>
      <color indexed="8"/>
      <name val="ＭＳ 明朝"/>
      <family val="1"/>
      <charset val="128"/>
    </font>
    <font>
      <sz val="10.5"/>
      <color rgb="FF000000"/>
      <name val="JustUnitMark"/>
      <charset val="2"/>
    </font>
    <font>
      <strike/>
      <sz val="11"/>
      <color rgb="FFFF0000"/>
      <name val="ＭＳ 明朝"/>
      <family val="1"/>
      <charset val="128"/>
    </font>
    <font>
      <u/>
      <sz val="11"/>
      <name val="ＭＳ 明朝"/>
      <family val="1"/>
      <charset val="128"/>
    </font>
    <font>
      <sz val="18"/>
      <name val="ＭＳ ゴシック"/>
      <family val="3"/>
      <charset val="128"/>
    </font>
  </fonts>
  <fills count="4">
    <fill>
      <patternFill patternType="none"/>
    </fill>
    <fill>
      <patternFill patternType="gray125"/>
    </fill>
    <fill>
      <patternFill patternType="solid">
        <fgColor rgb="FF99FF99"/>
        <bgColor indexed="64"/>
      </patternFill>
    </fill>
    <fill>
      <patternFill patternType="solid">
        <fgColor indexed="26"/>
        <bgColor indexed="64"/>
      </patternFill>
    </fill>
  </fills>
  <borders count="73">
    <border>
      <left/>
      <right/>
      <top/>
      <bottom/>
      <diagonal/>
    </border>
    <border>
      <left/>
      <right/>
      <top/>
      <bottom style="slantDashDot">
        <color indexed="64"/>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hair">
        <color auto="1"/>
      </bottom>
      <diagonal/>
    </border>
    <border>
      <left/>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diagonal/>
    </border>
    <border>
      <left style="medium">
        <color indexed="64"/>
      </left>
      <right/>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diagonal/>
    </border>
    <border>
      <left/>
      <right/>
      <top style="medium">
        <color indexed="64"/>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diagonal/>
    </border>
    <border diagonalUp="1">
      <left style="thin">
        <color indexed="64"/>
      </left>
      <right style="thin">
        <color indexed="64"/>
      </right>
      <top style="thin">
        <color indexed="64"/>
      </top>
      <bottom style="thin">
        <color indexed="64"/>
      </bottom>
      <diagonal style="hair">
        <color indexed="64"/>
      </diagonal>
    </border>
  </borders>
  <cellStyleXfs count="8">
    <xf numFmtId="0" fontId="0" fillId="0" borderId="0">
      <alignment vertical="center"/>
    </xf>
    <xf numFmtId="0" fontId="2" fillId="0" borderId="0"/>
    <xf numFmtId="9" fontId="2" fillId="0" borderId="0" applyFont="0" applyFill="0" applyBorder="0" applyAlignment="0" applyProtection="0">
      <alignment vertical="center"/>
    </xf>
    <xf numFmtId="0" fontId="19" fillId="0" borderId="0"/>
    <xf numFmtId="0" fontId="18" fillId="0" borderId="0">
      <alignment vertical="center"/>
    </xf>
    <xf numFmtId="0" fontId="18" fillId="0" borderId="0">
      <alignment vertical="center"/>
    </xf>
    <xf numFmtId="0" fontId="21" fillId="0" borderId="0">
      <alignment vertical="center"/>
    </xf>
    <xf numFmtId="38" fontId="2" fillId="0" borderId="0" applyFont="0" applyFill="0" applyBorder="0" applyAlignment="0" applyProtection="0"/>
  </cellStyleXfs>
  <cellXfs count="388">
    <xf numFmtId="0" fontId="0" fillId="0" borderId="0" xfId="0">
      <alignment vertical="center"/>
    </xf>
    <xf numFmtId="0" fontId="2" fillId="0" borderId="0" xfId="1"/>
    <xf numFmtId="0" fontId="2" fillId="2" borderId="0" xfId="1" applyFill="1"/>
    <xf numFmtId="49" fontId="4" fillId="0" borderId="1" xfId="1" applyNumberFormat="1" applyFont="1" applyBorder="1"/>
    <xf numFmtId="49" fontId="4" fillId="0" borderId="0" xfId="1" applyNumberFormat="1" applyFont="1"/>
    <xf numFmtId="49" fontId="4" fillId="0" borderId="0" xfId="1" applyNumberFormat="1" applyFont="1" applyBorder="1"/>
    <xf numFmtId="49" fontId="5" fillId="0" borderId="0" xfId="1" applyNumberFormat="1" applyFont="1"/>
    <xf numFmtId="49" fontId="6" fillId="0" borderId="0" xfId="1" applyNumberFormat="1" applyFont="1" applyAlignment="1">
      <alignment vertical="top"/>
    </xf>
    <xf numFmtId="49" fontId="6" fillId="0" borderId="0" xfId="1" applyNumberFormat="1" applyFont="1"/>
    <xf numFmtId="49" fontId="6" fillId="0" borderId="0" xfId="1" applyNumberFormat="1" applyFont="1" applyAlignment="1">
      <alignment horizontal="center" vertical="center"/>
    </xf>
    <xf numFmtId="49" fontId="6" fillId="0" borderId="0" xfId="1" applyNumberFormat="1" applyFont="1" applyAlignment="1"/>
    <xf numFmtId="0" fontId="2" fillId="0" borderId="0" xfId="1" applyAlignment="1">
      <alignment shrinkToFit="1"/>
    </xf>
    <xf numFmtId="49" fontId="6" fillId="0" borderId="3" xfId="1" applyNumberFormat="1" applyFont="1" applyBorder="1"/>
    <xf numFmtId="49" fontId="6" fillId="0" borderId="4" xfId="1" applyNumberFormat="1" applyFont="1" applyBorder="1"/>
    <xf numFmtId="0" fontId="6" fillId="0" borderId="3" xfId="1" applyNumberFormat="1" applyFont="1" applyBorder="1"/>
    <xf numFmtId="0" fontId="6" fillId="0" borderId="4" xfId="1" applyNumberFormat="1" applyFont="1" applyBorder="1"/>
    <xf numFmtId="0" fontId="6" fillId="0" borderId="5" xfId="1" applyNumberFormat="1" applyFont="1" applyBorder="1"/>
    <xf numFmtId="49" fontId="6" fillId="0" borderId="7" xfId="1" applyNumberFormat="1" applyFont="1" applyBorder="1"/>
    <xf numFmtId="49" fontId="6" fillId="0" borderId="8" xfId="1" applyNumberFormat="1" applyFont="1" applyBorder="1"/>
    <xf numFmtId="0" fontId="6" fillId="0" borderId="7" xfId="1" applyNumberFormat="1" applyFont="1" applyBorder="1"/>
    <xf numFmtId="0" fontId="6" fillId="0" borderId="8" xfId="1" applyNumberFormat="1" applyFont="1" applyBorder="1"/>
    <xf numFmtId="0" fontId="6" fillId="0" borderId="9" xfId="1" applyNumberFormat="1" applyFont="1" applyBorder="1"/>
    <xf numFmtId="49" fontId="6" fillId="0" borderId="10" xfId="1" applyNumberFormat="1" applyFont="1" applyBorder="1"/>
    <xf numFmtId="49" fontId="6" fillId="0" borderId="11" xfId="1" applyNumberFormat="1" applyFont="1" applyBorder="1"/>
    <xf numFmtId="49" fontId="6" fillId="0" borderId="12" xfId="1" applyNumberFormat="1" applyFont="1" applyBorder="1"/>
    <xf numFmtId="0" fontId="6" fillId="0" borderId="11" xfId="1" applyNumberFormat="1" applyFont="1" applyBorder="1"/>
    <xf numFmtId="0" fontId="6" fillId="0" borderId="12" xfId="1" applyNumberFormat="1" applyFont="1" applyBorder="1"/>
    <xf numFmtId="0" fontId="6" fillId="0" borderId="13" xfId="1" applyNumberFormat="1" applyFont="1" applyBorder="1"/>
    <xf numFmtId="49" fontId="7" fillId="0" borderId="0" xfId="1" applyNumberFormat="1" applyFont="1"/>
    <xf numFmtId="0" fontId="2" fillId="0" borderId="0" xfId="1" applyAlignment="1">
      <alignment horizontal="justify" vertical="top" wrapText="1"/>
    </xf>
    <xf numFmtId="0" fontId="2" fillId="0" borderId="0" xfId="1" applyAlignment="1">
      <alignment vertical="top" wrapText="1" shrinkToFit="1"/>
    </xf>
    <xf numFmtId="0" fontId="2" fillId="0" borderId="0" xfId="1" applyAlignment="1">
      <alignment horizontal="justify" vertical="center" wrapText="1"/>
    </xf>
    <xf numFmtId="49" fontId="2" fillId="0" borderId="0" xfId="1" applyNumberFormat="1" applyFont="1"/>
    <xf numFmtId="9" fontId="6" fillId="0" borderId="0" xfId="2" applyFont="1" applyAlignment="1"/>
    <xf numFmtId="9" fontId="6" fillId="0" borderId="14" xfId="2" applyFont="1" applyBorder="1" applyAlignment="1"/>
    <xf numFmtId="9" fontId="6" fillId="0" borderId="15" xfId="2" applyFont="1" applyBorder="1" applyAlignment="1"/>
    <xf numFmtId="9" fontId="6" fillId="0" borderId="16" xfId="2" applyFont="1" applyBorder="1" applyAlignment="1"/>
    <xf numFmtId="49" fontId="6" fillId="0" borderId="14" xfId="1" applyNumberFormat="1" applyFont="1" applyBorder="1"/>
    <xf numFmtId="49" fontId="6" fillId="0" borderId="15" xfId="1" applyNumberFormat="1" applyFont="1" applyBorder="1"/>
    <xf numFmtId="49" fontId="6" fillId="0" borderId="16" xfId="1" applyNumberFormat="1" applyFont="1" applyBorder="1"/>
    <xf numFmtId="49" fontId="6" fillId="2" borderId="0" xfId="1" applyNumberFormat="1" applyFont="1" applyFill="1"/>
    <xf numFmtId="49" fontId="6" fillId="0" borderId="0" xfId="1" applyNumberFormat="1" applyFont="1" applyAlignment="1">
      <alignment vertical="center"/>
    </xf>
    <xf numFmtId="0" fontId="2" fillId="0" borderId="0" xfId="1" applyFill="1" applyAlignment="1">
      <alignment vertical="center"/>
    </xf>
    <xf numFmtId="0" fontId="2" fillId="0" borderId="0" xfId="1" applyFill="1" applyAlignment="1">
      <alignment horizontal="center" vertical="center"/>
    </xf>
    <xf numFmtId="0" fontId="9" fillId="0" borderId="0" xfId="1" applyFont="1" applyFill="1" applyAlignment="1">
      <alignment horizontal="centerContinuous" vertical="center"/>
    </xf>
    <xf numFmtId="0" fontId="2" fillId="0" borderId="0" xfId="1" applyFill="1" applyAlignment="1">
      <alignment horizontal="centerContinuous" vertical="center"/>
    </xf>
    <xf numFmtId="0" fontId="2" fillId="0" borderId="0" xfId="1" applyFill="1" applyAlignment="1">
      <alignment horizontal="right"/>
    </xf>
    <xf numFmtId="0" fontId="2" fillId="0" borderId="0" xfId="1" applyFill="1" applyAlignment="1">
      <alignment vertical="top"/>
    </xf>
    <xf numFmtId="0" fontId="2" fillId="0" borderId="0" xfId="1" applyFill="1" applyBorder="1" applyAlignment="1">
      <alignment horizontal="right"/>
    </xf>
    <xf numFmtId="0" fontId="2" fillId="0" borderId="0" xfId="1" applyFill="1" applyAlignment="1">
      <alignment horizontal="center"/>
    </xf>
    <xf numFmtId="0" fontId="2" fillId="0" borderId="0" xfId="1" applyFill="1" applyAlignment="1"/>
    <xf numFmtId="0" fontId="2" fillId="0" borderId="17" xfId="1" applyFill="1" applyBorder="1" applyAlignment="1">
      <alignment horizontal="center" vertical="center"/>
    </xf>
    <xf numFmtId="0" fontId="2" fillId="0" borderId="18" xfId="1" applyFill="1" applyBorder="1" applyAlignment="1">
      <alignment horizontal="center" vertical="center"/>
    </xf>
    <xf numFmtId="0" fontId="2" fillId="0" borderId="0" xfId="1" applyFill="1" applyBorder="1" applyAlignment="1">
      <alignment horizontal="center" vertical="center"/>
    </xf>
    <xf numFmtId="0" fontId="2" fillId="0" borderId="0" xfId="1" applyFill="1" applyBorder="1" applyAlignment="1">
      <alignment horizontal="left" vertical="center" shrinkToFit="1"/>
    </xf>
    <xf numFmtId="0" fontId="2" fillId="0" borderId="0" xfId="1" applyFont="1" applyFill="1" applyAlignment="1">
      <alignment vertical="center"/>
    </xf>
    <xf numFmtId="0" fontId="2" fillId="0" borderId="0" xfId="1" applyFont="1" applyFill="1" applyAlignment="1">
      <alignment horizontal="center" vertical="center"/>
    </xf>
    <xf numFmtId="0" fontId="2" fillId="0" borderId="0" xfId="1" applyFont="1" applyFill="1" applyAlignment="1">
      <alignment horizontal="centerContinuous" vertical="center"/>
    </xf>
    <xf numFmtId="58" fontId="2" fillId="2" borderId="0" xfId="1" applyNumberFormat="1" applyFont="1" applyFill="1" applyAlignment="1">
      <alignment horizontal="center"/>
    </xf>
    <xf numFmtId="0" fontId="2" fillId="0" borderId="0" xfId="1" applyFont="1" applyFill="1" applyAlignment="1">
      <alignment vertical="top"/>
    </xf>
    <xf numFmtId="0" fontId="2" fillId="0" borderId="0" xfId="1" applyFont="1" applyFill="1" applyAlignment="1">
      <alignment horizontal="center"/>
    </xf>
    <xf numFmtId="0" fontId="2" fillId="0" borderId="0" xfId="1" applyFont="1" applyFill="1" applyAlignment="1"/>
    <xf numFmtId="0" fontId="2" fillId="0" borderId="17" xfId="1" applyFont="1" applyFill="1" applyBorder="1" applyAlignment="1">
      <alignment horizontal="center" vertical="center"/>
    </xf>
    <xf numFmtId="0" fontId="2" fillId="0" borderId="18"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0" xfId="1" applyFont="1" applyFill="1" applyBorder="1" applyAlignment="1">
      <alignment horizontal="left" vertical="center" shrinkToFit="1"/>
    </xf>
    <xf numFmtId="58" fontId="10" fillId="0" borderId="0" xfId="1" applyNumberFormat="1" applyFont="1" applyFill="1" applyAlignment="1">
      <alignment horizontal="center"/>
    </xf>
    <xf numFmtId="0" fontId="2" fillId="0" borderId="0" xfId="1" applyAlignment="1">
      <alignment vertical="center"/>
    </xf>
    <xf numFmtId="0" fontId="2" fillId="0" borderId="0" xfId="1" applyAlignment="1">
      <alignment horizontal="center"/>
    </xf>
    <xf numFmtId="0" fontId="2" fillId="0" borderId="0" xfId="1" applyAlignment="1">
      <alignment horizontal="centerContinuous" vertical="center"/>
    </xf>
    <xf numFmtId="0" fontId="2" fillId="0" borderId="0" xfId="1" applyFont="1"/>
    <xf numFmtId="0" fontId="2" fillId="0" borderId="0" xfId="1" applyAlignment="1">
      <alignment shrinkToFit="1"/>
    </xf>
    <xf numFmtId="0" fontId="6" fillId="0" borderId="0" xfId="1" applyFont="1"/>
    <xf numFmtId="0" fontId="2" fillId="0" borderId="0" xfId="1" applyAlignment="1">
      <alignment horizontal="right"/>
    </xf>
    <xf numFmtId="3" fontId="2" fillId="2" borderId="0" xfId="1" applyNumberFormat="1" applyFill="1"/>
    <xf numFmtId="0" fontId="2" fillId="0" borderId="0" xfId="1" applyFill="1" applyAlignment="1">
      <alignment wrapText="1"/>
    </xf>
    <xf numFmtId="0" fontId="18" fillId="0" borderId="0" xfId="4">
      <alignment vertical="center"/>
    </xf>
    <xf numFmtId="0" fontId="18" fillId="0" borderId="0" xfId="4" applyBorder="1">
      <alignment vertical="center"/>
    </xf>
    <xf numFmtId="0" fontId="15" fillId="0" borderId="0" xfId="4" applyFont="1" applyBorder="1" applyAlignment="1">
      <alignment vertical="center" wrapText="1"/>
    </xf>
    <xf numFmtId="0" fontId="15" fillId="0" borderId="0" xfId="4" applyFont="1" applyBorder="1" applyAlignment="1">
      <alignment horizontal="justify" vertical="center" wrapText="1"/>
    </xf>
    <xf numFmtId="0" fontId="18" fillId="0" borderId="12" xfId="4" applyBorder="1">
      <alignment vertical="center"/>
    </xf>
    <xf numFmtId="0" fontId="15" fillId="0" borderId="12" xfId="4" applyFont="1" applyBorder="1" applyAlignment="1">
      <alignment vertical="center" wrapText="1"/>
    </xf>
    <xf numFmtId="0" fontId="15" fillId="2" borderId="28" xfId="4" applyFont="1" applyFill="1" applyBorder="1" applyAlignment="1">
      <alignment horizontal="center" vertical="center"/>
    </xf>
    <xf numFmtId="0" fontId="18" fillId="2" borderId="19" xfId="4" applyFill="1" applyBorder="1">
      <alignment vertical="center"/>
    </xf>
    <xf numFmtId="0" fontId="15" fillId="2" borderId="19" xfId="4" applyFont="1" applyFill="1" applyBorder="1" applyAlignment="1">
      <alignment vertical="center" wrapText="1"/>
    </xf>
    <xf numFmtId="0" fontId="15" fillId="2" borderId="10" xfId="4" applyFont="1" applyFill="1" applyBorder="1" applyAlignment="1">
      <alignment horizontal="center" vertical="center"/>
    </xf>
    <xf numFmtId="0" fontId="15" fillId="0" borderId="20" xfId="4" applyFont="1" applyBorder="1" applyAlignment="1">
      <alignment horizontal="right" vertical="center" wrapText="1"/>
    </xf>
    <xf numFmtId="0" fontId="13" fillId="0" borderId="0" xfId="4" applyFont="1" applyBorder="1" applyAlignment="1">
      <alignment vertical="center" wrapText="1"/>
    </xf>
    <xf numFmtId="0" fontId="18" fillId="0" borderId="0" xfId="5">
      <alignment vertical="center"/>
    </xf>
    <xf numFmtId="0" fontId="18" fillId="0" borderId="0" xfId="5" applyBorder="1">
      <alignment vertical="center"/>
    </xf>
    <xf numFmtId="0" fontId="18" fillId="0" borderId="44" xfId="5" applyBorder="1">
      <alignment vertical="center"/>
    </xf>
    <xf numFmtId="0" fontId="23" fillId="0" borderId="55" xfId="5" applyFont="1" applyBorder="1">
      <alignment vertical="center"/>
    </xf>
    <xf numFmtId="0" fontId="18" fillId="2" borderId="56" xfId="5" applyFill="1" applyBorder="1">
      <alignment vertical="center"/>
    </xf>
    <xf numFmtId="0" fontId="18" fillId="0" borderId="56" xfId="5" applyBorder="1">
      <alignment vertical="center"/>
    </xf>
    <xf numFmtId="0" fontId="18" fillId="0" borderId="57" xfId="5" applyBorder="1">
      <alignment vertical="center"/>
    </xf>
    <xf numFmtId="0" fontId="23" fillId="0" borderId="30" xfId="5" applyFont="1" applyBorder="1">
      <alignment vertical="center"/>
    </xf>
    <xf numFmtId="0" fontId="23" fillId="0" borderId="33" xfId="5" applyFont="1" applyBorder="1">
      <alignment vertical="center"/>
    </xf>
    <xf numFmtId="0" fontId="18" fillId="2" borderId="15" xfId="5" applyFill="1" applyBorder="1">
      <alignment vertical="center"/>
    </xf>
    <xf numFmtId="0" fontId="18" fillId="0" borderId="15" xfId="5" applyBorder="1">
      <alignment vertical="center"/>
    </xf>
    <xf numFmtId="0" fontId="18" fillId="0" borderId="14" xfId="5" applyBorder="1">
      <alignment vertical="center"/>
    </xf>
    <xf numFmtId="0" fontId="23" fillId="0" borderId="51" xfId="5" applyFont="1" applyBorder="1">
      <alignment vertical="center"/>
    </xf>
    <xf numFmtId="0" fontId="23" fillId="0" borderId="35" xfId="5" applyFont="1" applyBorder="1" applyAlignment="1">
      <alignment vertical="center" wrapText="1"/>
    </xf>
    <xf numFmtId="0" fontId="23" fillId="0" borderId="35" xfId="5" applyFont="1" applyBorder="1">
      <alignment vertical="center"/>
    </xf>
    <xf numFmtId="0" fontId="23" fillId="0" borderId="44" xfId="5" applyFont="1" applyBorder="1">
      <alignment vertical="center"/>
    </xf>
    <xf numFmtId="0" fontId="23" fillId="0" borderId="52" xfId="5" applyFont="1" applyBorder="1">
      <alignment vertical="center"/>
    </xf>
    <xf numFmtId="0" fontId="18" fillId="0" borderId="67" xfId="5" applyBorder="1">
      <alignment vertical="center"/>
    </xf>
    <xf numFmtId="0" fontId="18" fillId="0" borderId="71" xfId="5" applyBorder="1">
      <alignment vertical="center"/>
    </xf>
    <xf numFmtId="0" fontId="23" fillId="0" borderId="66" xfId="5" applyFont="1" applyBorder="1">
      <alignment vertical="center"/>
    </xf>
    <xf numFmtId="0" fontId="18" fillId="2" borderId="26" xfId="5" applyFill="1" applyBorder="1">
      <alignment vertical="center"/>
    </xf>
    <xf numFmtId="0" fontId="18" fillId="2" borderId="14" xfId="5" applyFill="1" applyBorder="1">
      <alignment vertical="center"/>
    </xf>
    <xf numFmtId="0" fontId="23" fillId="0" borderId="16" xfId="5" applyFont="1" applyBorder="1">
      <alignment vertical="center"/>
    </xf>
    <xf numFmtId="0" fontId="25" fillId="0" borderId="16" xfId="5" applyFont="1" applyBorder="1">
      <alignment vertical="center"/>
    </xf>
    <xf numFmtId="0" fontId="15" fillId="0" borderId="51" xfId="5" applyFont="1" applyBorder="1">
      <alignment vertical="center"/>
    </xf>
    <xf numFmtId="0" fontId="25" fillId="0" borderId="25" xfId="5" applyFont="1" applyBorder="1">
      <alignment vertical="center"/>
    </xf>
    <xf numFmtId="0" fontId="15" fillId="0" borderId="44" xfId="5" applyFont="1" applyBorder="1">
      <alignment vertical="center"/>
    </xf>
    <xf numFmtId="0" fontId="15" fillId="0" borderId="35" xfId="5" applyFont="1" applyBorder="1">
      <alignment vertical="center"/>
    </xf>
    <xf numFmtId="0" fontId="25" fillId="0" borderId="0" xfId="5" applyFont="1" applyBorder="1">
      <alignment vertical="center"/>
    </xf>
    <xf numFmtId="0" fontId="23" fillId="0" borderId="36" xfId="5" applyFont="1" applyBorder="1">
      <alignment vertical="center"/>
    </xf>
    <xf numFmtId="0" fontId="18" fillId="2" borderId="60" xfId="5" applyFill="1" applyBorder="1">
      <alignment vertical="center"/>
    </xf>
    <xf numFmtId="0" fontId="23" fillId="0" borderId="38" xfId="5" applyFont="1" applyBorder="1">
      <alignment vertical="center"/>
    </xf>
    <xf numFmtId="0" fontId="18" fillId="2" borderId="52" xfId="5" applyFill="1" applyBorder="1">
      <alignment vertical="center"/>
    </xf>
    <xf numFmtId="0" fontId="18" fillId="0" borderId="52" xfId="5" applyBorder="1">
      <alignment vertical="center"/>
    </xf>
    <xf numFmtId="0" fontId="18" fillId="0" borderId="60" xfId="5" applyBorder="1">
      <alignment vertical="center"/>
    </xf>
    <xf numFmtId="0" fontId="15" fillId="0" borderId="38" xfId="5" applyFont="1" applyBorder="1">
      <alignment vertical="center"/>
    </xf>
    <xf numFmtId="0" fontId="17" fillId="0" borderId="0" xfId="5" applyFont="1" applyAlignment="1">
      <alignment horizontal="center" vertical="center"/>
    </xf>
    <xf numFmtId="0" fontId="15" fillId="0" borderId="0" xfId="5" applyFont="1" applyAlignment="1">
      <alignment vertical="center"/>
    </xf>
    <xf numFmtId="0" fontId="26" fillId="0" borderId="0" xfId="5" applyFont="1">
      <alignment vertical="center"/>
    </xf>
    <xf numFmtId="0" fontId="27" fillId="0" borderId="0" xfId="5" applyFont="1" applyAlignment="1">
      <alignment horizontal="left" vertical="center"/>
    </xf>
    <xf numFmtId="0" fontId="23" fillId="0" borderId="0" xfId="5" applyFont="1">
      <alignment vertical="center"/>
    </xf>
    <xf numFmtId="0" fontId="27" fillId="0" borderId="57" xfId="5" applyFont="1" applyBorder="1" applyAlignment="1">
      <alignment horizontal="center" vertical="center"/>
    </xf>
    <xf numFmtId="0" fontId="27" fillId="0" borderId="14" xfId="5" applyFont="1" applyBorder="1" applyAlignment="1">
      <alignment horizontal="center" vertical="center"/>
    </xf>
    <xf numFmtId="0" fontId="27" fillId="0" borderId="52" xfId="5" applyFont="1" applyBorder="1">
      <alignment vertical="center"/>
    </xf>
    <xf numFmtId="0" fontId="27" fillId="0" borderId="52" xfId="5" applyFont="1" applyBorder="1" applyAlignment="1">
      <alignment horizontal="center" vertical="center"/>
    </xf>
    <xf numFmtId="0" fontId="23" fillId="0" borderId="40" xfId="5" applyFont="1" applyBorder="1">
      <alignment vertical="center"/>
    </xf>
    <xf numFmtId="0" fontId="23" fillId="0" borderId="20" xfId="5" applyFont="1" applyBorder="1">
      <alignment vertical="center"/>
    </xf>
    <xf numFmtId="0" fontId="27" fillId="2" borderId="20" xfId="5" applyFont="1" applyFill="1" applyBorder="1" applyAlignment="1">
      <alignment horizontal="right" vertical="center"/>
    </xf>
    <xf numFmtId="0" fontId="27" fillId="0" borderId="20" xfId="5" applyFont="1" applyBorder="1" applyAlignment="1">
      <alignment horizontal="center" vertical="center"/>
    </xf>
    <xf numFmtId="0" fontId="23" fillId="0" borderId="43" xfId="5" applyFont="1" applyBorder="1">
      <alignment vertical="center"/>
    </xf>
    <xf numFmtId="0" fontId="23" fillId="0" borderId="42" xfId="5" applyFont="1" applyBorder="1">
      <alignment vertical="center"/>
    </xf>
    <xf numFmtId="0" fontId="23" fillId="2" borderId="25" xfId="5" applyFont="1" applyFill="1" applyBorder="1" applyAlignment="1">
      <alignment horizontal="center" vertical="center" shrinkToFit="1"/>
    </xf>
    <xf numFmtId="0" fontId="23" fillId="2" borderId="26" xfId="5" applyFont="1" applyFill="1" applyBorder="1" applyAlignment="1">
      <alignment horizontal="center" vertical="center" shrinkToFit="1"/>
    </xf>
    <xf numFmtId="0" fontId="23" fillId="2" borderId="21" xfId="5" applyFont="1" applyFill="1" applyBorder="1" applyAlignment="1">
      <alignment horizontal="right" vertical="center" shrinkToFit="1"/>
    </xf>
    <xf numFmtId="0" fontId="23" fillId="2" borderId="22" xfId="5" applyFont="1" applyFill="1" applyBorder="1" applyAlignment="1">
      <alignment horizontal="right" vertical="center" shrinkToFit="1"/>
    </xf>
    <xf numFmtId="0" fontId="30" fillId="0" borderId="10" xfId="5" applyFont="1" applyBorder="1" applyAlignment="1">
      <alignment horizontal="right" vertical="top"/>
    </xf>
    <xf numFmtId="0" fontId="27" fillId="0" borderId="10" xfId="5" applyFont="1" applyBorder="1" applyAlignment="1">
      <alignment horizontal="center" vertical="top"/>
    </xf>
    <xf numFmtId="0" fontId="29" fillId="0" borderId="19" xfId="5" applyFont="1" applyBorder="1" applyAlignment="1">
      <alignment horizontal="center"/>
    </xf>
    <xf numFmtId="0" fontId="27" fillId="0" borderId="19" xfId="5" applyFont="1" applyBorder="1" applyAlignment="1">
      <alignment horizontal="center"/>
    </xf>
    <xf numFmtId="0" fontId="15" fillId="0" borderId="0" xfId="4" applyFont="1" applyBorder="1" applyAlignment="1">
      <alignment horizontal="left" vertical="center" wrapText="1"/>
    </xf>
    <xf numFmtId="0" fontId="6" fillId="0" borderId="0" xfId="1" applyFont="1" applyFill="1" applyAlignment="1">
      <alignment horizontal="right" vertical="center"/>
    </xf>
    <xf numFmtId="0" fontId="34" fillId="0" borderId="0" xfId="1" applyFont="1" applyFill="1" applyAlignment="1">
      <alignment horizontal="center" vertical="center"/>
    </xf>
    <xf numFmtId="176" fontId="6" fillId="3" borderId="0" xfId="1" applyNumberFormat="1" applyFont="1" applyFill="1" applyAlignment="1">
      <alignment horizontal="left" indent="1" shrinkToFit="1"/>
    </xf>
    <xf numFmtId="176" fontId="2" fillId="0" borderId="0" xfId="1" applyNumberFormat="1" applyAlignment="1">
      <alignment shrinkToFit="1"/>
    </xf>
    <xf numFmtId="0" fontId="6" fillId="0" borderId="0" xfId="1" applyFont="1" applyFill="1" applyAlignment="1">
      <alignment horizontal="left" vertical="center"/>
    </xf>
    <xf numFmtId="0" fontId="6" fillId="0" borderId="0" xfId="1" applyFont="1" applyFill="1" applyAlignment="1">
      <alignment horizontal="center" vertical="center"/>
    </xf>
    <xf numFmtId="176" fontId="2" fillId="2" borderId="0" xfId="1" applyNumberFormat="1" applyFill="1" applyAlignment="1">
      <alignment shrinkToFit="1"/>
    </xf>
    <xf numFmtId="0" fontId="6" fillId="2" borderId="18" xfId="1" applyFont="1" applyFill="1" applyBorder="1"/>
    <xf numFmtId="0" fontId="6" fillId="0" borderId="0" xfId="1" applyFont="1" applyAlignment="1">
      <alignment horizontal="right"/>
    </xf>
    <xf numFmtId="0" fontId="6" fillId="2" borderId="17" xfId="1" applyFont="1" applyFill="1" applyBorder="1"/>
    <xf numFmtId="0" fontId="6" fillId="0" borderId="0" xfId="1" applyFont="1" applyAlignment="1">
      <alignment horizontal="centerContinuous"/>
    </xf>
    <xf numFmtId="0" fontId="6" fillId="0" borderId="0" xfId="1" applyFont="1" applyBorder="1"/>
    <xf numFmtId="176" fontId="6" fillId="0" borderId="0" xfId="1" applyNumberFormat="1" applyFont="1" applyFill="1" applyAlignment="1">
      <alignment shrinkToFit="1"/>
    </xf>
    <xf numFmtId="176" fontId="6" fillId="2" borderId="0" xfId="1" applyNumberFormat="1" applyFont="1" applyFill="1" applyAlignment="1">
      <alignment shrinkToFit="1"/>
    </xf>
    <xf numFmtId="0" fontId="6" fillId="0" borderId="0" xfId="1" applyFont="1" applyAlignment="1">
      <alignment horizontal="center"/>
    </xf>
    <xf numFmtId="0" fontId="34" fillId="0" borderId="0" xfId="1" applyFont="1" applyAlignment="1">
      <alignment horizontal="center"/>
    </xf>
    <xf numFmtId="0" fontId="2" fillId="2" borderId="10" xfId="1" applyFill="1" applyBorder="1" applyAlignment="1">
      <alignment vertical="center"/>
    </xf>
    <xf numFmtId="0" fontId="2" fillId="0" borderId="10" xfId="1" applyBorder="1" applyAlignment="1">
      <alignment horizontal="center" vertical="top"/>
    </xf>
    <xf numFmtId="0" fontId="2" fillId="2" borderId="23" xfId="1" applyFill="1" applyBorder="1" applyAlignment="1">
      <alignment vertical="center"/>
    </xf>
    <xf numFmtId="0" fontId="2" fillId="0" borderId="23" xfId="1" applyBorder="1" applyAlignment="1">
      <alignment horizontal="center" vertical="top"/>
    </xf>
    <xf numFmtId="0" fontId="2" fillId="2" borderId="19" xfId="1" applyFill="1" applyBorder="1" applyAlignment="1">
      <alignment vertical="center"/>
    </xf>
    <xf numFmtId="0" fontId="2" fillId="0" borderId="19" xfId="1" applyBorder="1" applyAlignment="1">
      <alignment horizontal="center" vertical="top"/>
    </xf>
    <xf numFmtId="0" fontId="2" fillId="2" borderId="23" xfId="1" applyFill="1" applyBorder="1" applyAlignment="1">
      <alignment horizontal="center" vertical="top"/>
    </xf>
    <xf numFmtId="0" fontId="2" fillId="0" borderId="20" xfId="1" applyBorder="1" applyAlignment="1">
      <alignment horizontal="center" vertical="center"/>
    </xf>
    <xf numFmtId="0" fontId="2" fillId="0" borderId="20" xfId="1" applyBorder="1" applyAlignment="1">
      <alignment vertical="center"/>
    </xf>
    <xf numFmtId="0" fontId="2" fillId="0" borderId="0" xfId="1" applyAlignment="1">
      <alignment horizontal="right" vertical="center"/>
    </xf>
    <xf numFmtId="0" fontId="34" fillId="0" borderId="0" xfId="1" applyFont="1" applyAlignment="1">
      <alignment horizontal="centerContinuous" vertical="center"/>
    </xf>
    <xf numFmtId="0" fontId="15" fillId="0" borderId="0" xfId="4" applyFont="1" applyAlignment="1">
      <alignment horizontal="justify" vertical="center"/>
    </xf>
    <xf numFmtId="0" fontId="15" fillId="0" borderId="0" xfId="4" applyFont="1" applyAlignment="1">
      <alignment horizontal="right" vertical="center"/>
    </xf>
    <xf numFmtId="0" fontId="15" fillId="0" borderId="0" xfId="4" applyFont="1" applyAlignment="1">
      <alignment vertical="center" wrapText="1"/>
    </xf>
    <xf numFmtId="0" fontId="18" fillId="2" borderId="0" xfId="4" applyFill="1">
      <alignment vertical="center"/>
    </xf>
    <xf numFmtId="0" fontId="15" fillId="0" borderId="0" xfId="4" applyFont="1" applyAlignment="1">
      <alignment vertical="center"/>
    </xf>
    <xf numFmtId="0" fontId="15" fillId="2" borderId="0" xfId="4" applyFont="1" applyFill="1" applyAlignment="1">
      <alignment vertical="center"/>
    </xf>
    <xf numFmtId="0" fontId="15" fillId="0" borderId="0" xfId="4" applyFont="1">
      <alignment vertical="center"/>
    </xf>
    <xf numFmtId="0" fontId="15" fillId="0" borderId="20" xfId="4" applyFont="1" applyBorder="1" applyAlignment="1">
      <alignment horizontal="center" vertical="center" wrapText="1"/>
    </xf>
    <xf numFmtId="0" fontId="15" fillId="2" borderId="20" xfId="4" applyFont="1" applyFill="1" applyBorder="1" applyAlignment="1">
      <alignment horizontal="center" vertical="center" wrapText="1"/>
    </xf>
    <xf numFmtId="0" fontId="18" fillId="2" borderId="20" xfId="4" applyFill="1" applyBorder="1">
      <alignment vertical="center"/>
    </xf>
    <xf numFmtId="0" fontId="15" fillId="0" borderId="0" xfId="4" applyFont="1" applyBorder="1" applyAlignment="1">
      <alignment horizontal="center" vertical="center" wrapText="1"/>
    </xf>
    <xf numFmtId="0" fontId="15" fillId="2" borderId="20" xfId="4" applyFont="1" applyFill="1" applyBorder="1" applyAlignment="1">
      <alignment horizontal="justify" vertical="center"/>
    </xf>
    <xf numFmtId="0" fontId="15" fillId="0" borderId="0" xfId="4" applyFont="1" applyBorder="1" applyAlignment="1">
      <alignment horizontal="justify" vertical="center"/>
    </xf>
    <xf numFmtId="0" fontId="2" fillId="0" borderId="0" xfId="3" applyFont="1" applyAlignment="1">
      <alignment vertical="center" wrapText="1"/>
    </xf>
    <xf numFmtId="0" fontId="2" fillId="0" borderId="0" xfId="3" applyFont="1" applyAlignment="1">
      <alignment horizontal="center" vertical="center" wrapText="1"/>
    </xf>
    <xf numFmtId="0" fontId="2" fillId="0" borderId="20" xfId="3" applyFont="1" applyBorder="1" applyAlignment="1">
      <alignment vertical="center" wrapText="1"/>
    </xf>
    <xf numFmtId="0" fontId="2" fillId="0" borderId="20" xfId="3" applyFont="1" applyBorder="1" applyAlignment="1">
      <alignment horizontal="center" vertical="center" wrapText="1"/>
    </xf>
    <xf numFmtId="0" fontId="2" fillId="0" borderId="20" xfId="3" applyFont="1" applyBorder="1" applyAlignment="1">
      <alignment horizontal="left" vertical="center" wrapText="1" indent="1"/>
    </xf>
    <xf numFmtId="0" fontId="10" fillId="0" borderId="20" xfId="3" applyFont="1" applyBorder="1" applyAlignment="1">
      <alignment horizontal="left" vertical="center" wrapText="1" indent="1"/>
    </xf>
    <xf numFmtId="0" fontId="37" fillId="0" borderId="20" xfId="3" applyFont="1" applyBorder="1" applyAlignment="1">
      <alignment horizontal="left" vertical="center" wrapText="1" indent="1"/>
    </xf>
    <xf numFmtId="0" fontId="2" fillId="0" borderId="72" xfId="3" applyFont="1" applyBorder="1" applyAlignment="1">
      <alignment horizontal="center" vertical="center" wrapText="1"/>
    </xf>
    <xf numFmtId="0" fontId="2" fillId="0" borderId="72" xfId="3" applyFont="1" applyBorder="1" applyAlignment="1">
      <alignment vertical="center" wrapText="1"/>
    </xf>
    <xf numFmtId="0" fontId="38" fillId="0" borderId="20" xfId="3" applyFont="1" applyBorder="1" applyAlignment="1">
      <alignment horizontal="left" vertical="center" wrapText="1" indent="1"/>
    </xf>
    <xf numFmtId="0" fontId="39" fillId="0" borderId="0" xfId="3" applyFont="1" applyAlignment="1">
      <alignment vertical="center"/>
    </xf>
    <xf numFmtId="0" fontId="2" fillId="0" borderId="19" xfId="3" applyFont="1" applyBorder="1" applyAlignment="1">
      <alignment horizontal="center" vertical="center" wrapText="1"/>
    </xf>
    <xf numFmtId="0" fontId="2" fillId="0" borderId="10" xfId="3" applyFont="1" applyBorder="1" applyAlignment="1">
      <alignment horizontal="center" vertical="center" wrapText="1"/>
    </xf>
    <xf numFmtId="0" fontId="2" fillId="0" borderId="23" xfId="3" applyFont="1" applyBorder="1" applyAlignment="1">
      <alignment horizontal="center" vertical="center" wrapText="1"/>
    </xf>
    <xf numFmtId="49" fontId="6" fillId="0" borderId="0" xfId="1" applyNumberFormat="1" applyFont="1" applyAlignment="1">
      <alignment horizontal="left" shrinkToFit="1"/>
    </xf>
    <xf numFmtId="49" fontId="6" fillId="0" borderId="0" xfId="1" applyNumberFormat="1" applyFont="1" applyAlignment="1">
      <alignment horizontal="justify" vertical="top" wrapText="1"/>
    </xf>
    <xf numFmtId="0" fontId="2" fillId="0" borderId="0" xfId="1" applyAlignment="1">
      <alignment horizontal="justify" vertical="top" wrapText="1"/>
    </xf>
    <xf numFmtId="49" fontId="6" fillId="0" borderId="2" xfId="1" applyNumberFormat="1" applyFont="1" applyBorder="1" applyAlignment="1">
      <alignment horizontal="center" vertical="center" textRotation="255"/>
    </xf>
    <xf numFmtId="49" fontId="6" fillId="0" borderId="6" xfId="1" applyNumberFormat="1" applyFont="1" applyBorder="1" applyAlignment="1">
      <alignment horizontal="center" vertical="center" textRotation="255"/>
    </xf>
    <xf numFmtId="49" fontId="6" fillId="0" borderId="0" xfId="1" applyNumberFormat="1" applyFont="1" applyAlignment="1">
      <alignment shrinkToFit="1"/>
    </xf>
    <xf numFmtId="0" fontId="2" fillId="0" borderId="0" xfId="1" applyAlignment="1">
      <alignment shrinkToFit="1"/>
    </xf>
    <xf numFmtId="49" fontId="6" fillId="0" borderId="0" xfId="1" applyNumberFormat="1" applyFont="1" applyAlignment="1">
      <alignment vertical="center" wrapText="1" shrinkToFit="1"/>
    </xf>
    <xf numFmtId="0" fontId="2" fillId="0" borderId="0" xfId="1" applyAlignment="1">
      <alignment vertical="center" wrapText="1" shrinkToFit="1"/>
    </xf>
    <xf numFmtId="0" fontId="2" fillId="0" borderId="0" xfId="1" applyFont="1" applyAlignment="1">
      <alignment shrinkToFit="1"/>
    </xf>
    <xf numFmtId="9" fontId="6" fillId="2" borderId="14" xfId="2" applyFont="1" applyFill="1" applyBorder="1" applyAlignment="1">
      <alignment shrinkToFit="1"/>
    </xf>
    <xf numFmtId="9" fontId="6" fillId="2" borderId="15" xfId="2" applyFont="1" applyFill="1" applyBorder="1" applyAlignment="1">
      <alignment shrinkToFit="1"/>
    </xf>
    <xf numFmtId="9" fontId="6" fillId="2" borderId="16" xfId="2" applyFont="1" applyFill="1" applyBorder="1" applyAlignment="1">
      <alignment shrinkToFit="1"/>
    </xf>
    <xf numFmtId="49" fontId="5" fillId="0" borderId="0" xfId="1" applyNumberFormat="1" applyFont="1" applyAlignment="1">
      <alignment shrinkToFit="1"/>
    </xf>
    <xf numFmtId="0" fontId="8" fillId="0" borderId="0" xfId="1" applyFont="1" applyAlignment="1">
      <alignment shrinkToFit="1"/>
    </xf>
    <xf numFmtId="49" fontId="6" fillId="2" borderId="14" xfId="1" applyNumberFormat="1" applyFont="1" applyFill="1" applyBorder="1" applyAlignment="1">
      <alignment shrinkToFit="1"/>
    </xf>
    <xf numFmtId="49" fontId="6" fillId="2" borderId="15" xfId="1" applyNumberFormat="1" applyFont="1" applyFill="1" applyBorder="1" applyAlignment="1">
      <alignment shrinkToFit="1"/>
    </xf>
    <xf numFmtId="49" fontId="6" fillId="2" borderId="16" xfId="1" applyNumberFormat="1" applyFont="1" applyFill="1" applyBorder="1" applyAlignment="1">
      <alignment shrinkToFit="1"/>
    </xf>
    <xf numFmtId="0" fontId="2" fillId="0" borderId="0" xfId="1" applyFill="1" applyBorder="1" applyAlignment="1">
      <alignment horizontal="distributed"/>
    </xf>
    <xf numFmtId="0" fontId="0" fillId="0" borderId="0" xfId="0" applyAlignment="1">
      <alignment horizontal="distributed" vertical="center"/>
    </xf>
    <xf numFmtId="0" fontId="10" fillId="0" borderId="17" xfId="1" applyFont="1" applyFill="1" applyBorder="1" applyAlignment="1">
      <alignment horizontal="left" vertical="center" wrapText="1" shrinkToFit="1"/>
    </xf>
    <xf numFmtId="0" fontId="10" fillId="0" borderId="18" xfId="1" applyFont="1" applyFill="1" applyBorder="1" applyAlignment="1">
      <alignment horizontal="left" vertical="center" shrinkToFit="1"/>
    </xf>
    <xf numFmtId="0" fontId="10" fillId="0" borderId="0" xfId="1" applyFont="1" applyFill="1" applyAlignment="1">
      <alignment horizontal="justify" vertical="center" wrapText="1"/>
    </xf>
    <xf numFmtId="0" fontId="2" fillId="0" borderId="0" xfId="1" applyFill="1" applyBorder="1" applyAlignment="1">
      <alignment horizontal="justify" vertical="center" shrinkToFit="1"/>
    </xf>
    <xf numFmtId="0" fontId="0" fillId="0" borderId="0" xfId="0" applyAlignment="1">
      <alignment horizontal="justify" vertical="center" shrinkToFit="1"/>
    </xf>
    <xf numFmtId="0" fontId="2" fillId="0" borderId="0" xfId="1" applyFill="1" applyBorder="1" applyAlignment="1">
      <alignment horizontal="distributed" vertical="center" shrinkToFit="1"/>
    </xf>
    <xf numFmtId="0" fontId="0" fillId="0" borderId="0" xfId="0" applyAlignment="1">
      <alignment horizontal="distributed" vertical="center" shrinkToFit="1"/>
    </xf>
    <xf numFmtId="0" fontId="2" fillId="2" borderId="17" xfId="1" applyFont="1" applyFill="1" applyBorder="1" applyAlignment="1">
      <alignment horizontal="left" vertical="center" shrinkToFit="1"/>
    </xf>
    <xf numFmtId="0" fontId="2" fillId="2" borderId="18" xfId="1" applyFont="1" applyFill="1" applyBorder="1" applyAlignment="1">
      <alignment horizontal="left" vertical="center" shrinkToFit="1"/>
    </xf>
    <xf numFmtId="0" fontId="2" fillId="2" borderId="0" xfId="1" applyFont="1" applyFill="1" applyAlignment="1">
      <alignment horizontal="justify" vertical="center" wrapText="1"/>
    </xf>
    <xf numFmtId="0" fontId="2" fillId="0" borderId="0" xfId="1" applyFill="1" applyBorder="1" applyAlignment="1">
      <alignment horizontal="distributed" vertical="center"/>
    </xf>
    <xf numFmtId="0" fontId="15" fillId="0" borderId="0" xfId="4" applyFont="1" applyAlignment="1">
      <alignment horizontal="left" vertical="center"/>
    </xf>
    <xf numFmtId="0" fontId="17" fillId="0" borderId="0" xfId="4" applyFont="1" applyAlignment="1">
      <alignment horizontal="center" vertical="center"/>
    </xf>
    <xf numFmtId="0" fontId="15" fillId="0" borderId="0" xfId="4" applyFont="1" applyAlignment="1">
      <alignment horizontal="center" vertical="center"/>
    </xf>
    <xf numFmtId="0" fontId="16" fillId="0" borderId="0" xfId="4" applyFont="1" applyBorder="1" applyAlignment="1">
      <alignment horizontal="center" vertical="top"/>
    </xf>
    <xf numFmtId="0" fontId="15" fillId="0" borderId="65" xfId="4" applyFont="1" applyBorder="1" applyAlignment="1">
      <alignment horizontal="center" vertical="center" wrapText="1"/>
    </xf>
    <xf numFmtId="0" fontId="15" fillId="0" borderId="67" xfId="4" applyFont="1" applyBorder="1" applyAlignment="1">
      <alignment horizontal="center" vertical="center" wrapText="1"/>
    </xf>
    <xf numFmtId="0" fontId="15" fillId="0" borderId="64" xfId="4" applyFont="1" applyBorder="1" applyAlignment="1">
      <alignment horizontal="center" vertical="center" wrapText="1"/>
    </xf>
    <xf numFmtId="0" fontId="15" fillId="0" borderId="63" xfId="4" applyFont="1" applyBorder="1" applyAlignment="1">
      <alignment horizontal="center" vertical="center" wrapText="1"/>
    </xf>
    <xf numFmtId="0" fontId="15" fillId="0" borderId="12" xfId="4" applyFont="1" applyBorder="1" applyAlignment="1">
      <alignment horizontal="center" vertical="center" wrapText="1"/>
    </xf>
    <xf numFmtId="0" fontId="15" fillId="0" borderId="13" xfId="4" applyFont="1" applyBorder="1" applyAlignment="1">
      <alignment horizontal="center" vertical="center" wrapText="1"/>
    </xf>
    <xf numFmtId="0" fontId="15" fillId="0" borderId="49" xfId="4" applyFont="1" applyBorder="1" applyAlignment="1">
      <alignment horizontal="center" vertical="center"/>
    </xf>
    <xf numFmtId="0" fontId="15" fillId="0" borderId="10" xfId="4" applyFont="1" applyBorder="1" applyAlignment="1">
      <alignment horizontal="center" vertical="center"/>
    </xf>
    <xf numFmtId="0" fontId="15" fillId="0" borderId="37" xfId="4" applyFont="1" applyBorder="1" applyAlignment="1">
      <alignment horizontal="center" vertical="center" wrapText="1"/>
    </xf>
    <xf numFmtId="0" fontId="15" fillId="0" borderId="48" xfId="4" applyFont="1" applyBorder="1" applyAlignment="1">
      <alignment horizontal="center" vertical="center" wrapText="1"/>
    </xf>
    <xf numFmtId="0" fontId="15" fillId="0" borderId="20" xfId="4" applyFont="1" applyBorder="1" applyAlignment="1">
      <alignment horizontal="center" vertical="center" wrapText="1"/>
    </xf>
    <xf numFmtId="0" fontId="15" fillId="0" borderId="43" xfId="4" applyFont="1" applyBorder="1" applyAlignment="1">
      <alignment horizontal="center" vertical="center" wrapText="1"/>
    </xf>
    <xf numFmtId="0" fontId="15" fillId="0" borderId="20" xfId="4" applyFont="1" applyBorder="1" applyAlignment="1">
      <alignment horizontal="right" vertical="center" wrapText="1"/>
    </xf>
    <xf numFmtId="0" fontId="18" fillId="2" borderId="47" xfId="4" applyFill="1" applyBorder="1" applyAlignment="1">
      <alignment horizontal="center" vertical="center"/>
    </xf>
    <xf numFmtId="0" fontId="18" fillId="2" borderId="24" xfId="4" applyFill="1" applyBorder="1" applyAlignment="1">
      <alignment horizontal="center" vertical="center"/>
    </xf>
    <xf numFmtId="0" fontId="18" fillId="2" borderId="25" xfId="4" applyFill="1" applyBorder="1" applyAlignment="1">
      <alignment horizontal="center" vertical="center"/>
    </xf>
    <xf numFmtId="0" fontId="18" fillId="2" borderId="63" xfId="4" applyFill="1" applyBorder="1" applyAlignment="1">
      <alignment horizontal="center" vertical="center"/>
    </xf>
    <xf numFmtId="0" fontId="18" fillId="2" borderId="12" xfId="4" applyFill="1" applyBorder="1" applyAlignment="1">
      <alignment horizontal="center" vertical="center"/>
    </xf>
    <xf numFmtId="0" fontId="18" fillId="2" borderId="13" xfId="4" applyFill="1" applyBorder="1" applyAlignment="1">
      <alignment horizontal="center" vertical="center"/>
    </xf>
    <xf numFmtId="0" fontId="18" fillId="2" borderId="20" xfId="4" applyFill="1" applyBorder="1" applyAlignment="1">
      <alignment horizontal="center" vertical="center"/>
    </xf>
    <xf numFmtId="0" fontId="15" fillId="2" borderId="19" xfId="4" applyFont="1" applyFill="1" applyBorder="1" applyAlignment="1">
      <alignment horizontal="center" vertical="center" wrapText="1"/>
    </xf>
    <xf numFmtId="0" fontId="18" fillId="2" borderId="19" xfId="4" applyFill="1" applyBorder="1" applyAlignment="1">
      <alignment horizontal="center" vertical="center"/>
    </xf>
    <xf numFmtId="0" fontId="18" fillId="2" borderId="46" xfId="4" applyFill="1" applyBorder="1" applyAlignment="1">
      <alignment horizontal="center" vertical="center"/>
    </xf>
    <xf numFmtId="0" fontId="15" fillId="2" borderId="10" xfId="4" applyFont="1" applyFill="1" applyBorder="1" applyAlignment="1">
      <alignment horizontal="center" vertical="center"/>
    </xf>
    <xf numFmtId="0" fontId="18" fillId="2" borderId="10" xfId="4" applyFill="1" applyBorder="1" applyAlignment="1">
      <alignment horizontal="center" vertical="center"/>
    </xf>
    <xf numFmtId="0" fontId="18" fillId="2" borderId="45" xfId="4" applyFill="1" applyBorder="1" applyAlignment="1">
      <alignment horizontal="center" vertical="center"/>
    </xf>
    <xf numFmtId="0" fontId="18" fillId="2" borderId="44" xfId="4" applyFill="1" applyBorder="1" applyAlignment="1">
      <alignment horizontal="center" vertical="center"/>
    </xf>
    <xf numFmtId="0" fontId="18" fillId="2" borderId="0" xfId="4" applyFill="1" applyBorder="1" applyAlignment="1">
      <alignment horizontal="center" vertical="center"/>
    </xf>
    <xf numFmtId="0" fontId="18" fillId="2" borderId="21" xfId="4" applyFill="1" applyBorder="1" applyAlignment="1">
      <alignment horizontal="center" vertical="center"/>
    </xf>
    <xf numFmtId="0" fontId="15" fillId="0" borderId="47" xfId="4" applyFont="1" applyBorder="1" applyAlignment="1">
      <alignment horizontal="center" vertical="center" wrapText="1"/>
    </xf>
    <xf numFmtId="0" fontId="15" fillId="0" borderId="24" xfId="4" applyFont="1" applyBorder="1" applyAlignment="1">
      <alignment horizontal="center" vertical="center" wrapText="1"/>
    </xf>
    <xf numFmtId="0" fontId="15" fillId="0" borderId="25" xfId="4" applyFont="1" applyBorder="1" applyAlignment="1">
      <alignment horizontal="center" vertical="center" wrapText="1"/>
    </xf>
    <xf numFmtId="0" fontId="15" fillId="0" borderId="30" xfId="4" applyFont="1" applyBorder="1" applyAlignment="1">
      <alignment horizontal="center" vertical="center" wrapText="1"/>
    </xf>
    <xf numFmtId="0" fontId="15" fillId="0" borderId="54" xfId="4" applyFont="1" applyBorder="1" applyAlignment="1">
      <alignment horizontal="center" vertical="center" wrapText="1"/>
    </xf>
    <xf numFmtId="0" fontId="15" fillId="0" borderId="53" xfId="4" applyFont="1" applyBorder="1" applyAlignment="1">
      <alignment horizontal="center" vertical="center" wrapText="1"/>
    </xf>
    <xf numFmtId="0" fontId="15" fillId="2" borderId="28" xfId="4" applyFont="1" applyFill="1" applyBorder="1" applyAlignment="1">
      <alignment horizontal="center" vertical="center"/>
    </xf>
    <xf numFmtId="0" fontId="18" fillId="2" borderId="28" xfId="4" applyFill="1" applyBorder="1" applyAlignment="1">
      <alignment horizontal="center" vertical="center"/>
    </xf>
    <xf numFmtId="0" fontId="18" fillId="2" borderId="68" xfId="4" applyFill="1" applyBorder="1" applyAlignment="1">
      <alignment horizontal="center" vertical="center"/>
    </xf>
    <xf numFmtId="0" fontId="15" fillId="0" borderId="0" xfId="4" applyFont="1" applyBorder="1" applyAlignment="1">
      <alignment horizontal="left" vertical="center"/>
    </xf>
    <xf numFmtId="0" fontId="13" fillId="0" borderId="44" xfId="5" applyFont="1" applyBorder="1" applyAlignment="1">
      <alignment horizontal="left" vertical="center" wrapText="1"/>
    </xf>
    <xf numFmtId="0" fontId="13" fillId="0" borderId="0" xfId="5" applyFont="1" applyBorder="1" applyAlignment="1">
      <alignment horizontal="left" vertical="center" wrapText="1"/>
    </xf>
    <xf numFmtId="0" fontId="24" fillId="0" borderId="0" xfId="5" applyFont="1" applyBorder="1" applyAlignment="1">
      <alignment horizontal="center" vertical="center"/>
    </xf>
    <xf numFmtId="0" fontId="23" fillId="0" borderId="66" xfId="5" applyFont="1" applyBorder="1" applyAlignment="1">
      <alignment horizontal="center" vertical="center"/>
    </xf>
    <xf numFmtId="0" fontId="23" fillId="0" borderId="27" xfId="5" applyFont="1" applyBorder="1" applyAlignment="1">
      <alignment horizontal="center" vertical="center"/>
    </xf>
    <xf numFmtId="0" fontId="23" fillId="0" borderId="35" xfId="5" applyFont="1" applyBorder="1" applyAlignment="1">
      <alignment horizontal="left" vertical="center"/>
    </xf>
    <xf numFmtId="0" fontId="23" fillId="0" borderId="32" xfId="5" applyFont="1" applyBorder="1" applyAlignment="1">
      <alignment horizontal="left" vertical="center"/>
    </xf>
    <xf numFmtId="0" fontId="18" fillId="2" borderId="26" xfId="5" applyFill="1" applyBorder="1" applyAlignment="1">
      <alignment horizontal="center" vertical="center"/>
    </xf>
    <xf numFmtId="0" fontId="18" fillId="2" borderId="11" xfId="5" applyFill="1" applyBorder="1" applyAlignment="1">
      <alignment horizontal="center" vertical="center"/>
    </xf>
    <xf numFmtId="0" fontId="23" fillId="0" borderId="25" xfId="5" applyFont="1" applyBorder="1" applyAlignment="1">
      <alignment horizontal="left" vertical="center"/>
    </xf>
    <xf numFmtId="0" fontId="23" fillId="0" borderId="13" xfId="5" applyFont="1" applyBorder="1" applyAlignment="1">
      <alignment horizontal="left" vertical="center"/>
    </xf>
    <xf numFmtId="0" fontId="23" fillId="0" borderId="31" xfId="5" applyFont="1" applyBorder="1" applyAlignment="1">
      <alignment horizontal="center" vertical="center"/>
    </xf>
    <xf numFmtId="0" fontId="17" fillId="0" borderId="0" xfId="5" applyFont="1" applyAlignment="1">
      <alignment horizontal="center" vertical="center"/>
    </xf>
    <xf numFmtId="0" fontId="15" fillId="0" borderId="25" xfId="5" applyFont="1" applyBorder="1" applyAlignment="1">
      <alignment horizontal="left" vertical="center"/>
    </xf>
    <xf numFmtId="0" fontId="15" fillId="0" borderId="13" xfId="5" applyFont="1" applyBorder="1" applyAlignment="1">
      <alignment horizontal="left" vertical="center"/>
    </xf>
    <xf numFmtId="0" fontId="23" fillId="0" borderId="35" xfId="5" applyFont="1" applyBorder="1" applyAlignment="1">
      <alignment horizontal="left" vertical="center" wrapText="1"/>
    </xf>
    <xf numFmtId="0" fontId="23" fillId="0" borderId="34" xfId="5" applyFont="1" applyBorder="1" applyAlignment="1">
      <alignment horizontal="left" vertical="center"/>
    </xf>
    <xf numFmtId="0" fontId="18" fillId="2" borderId="22" xfId="5" applyFill="1" applyBorder="1" applyAlignment="1">
      <alignment horizontal="center" vertical="center"/>
    </xf>
    <xf numFmtId="0" fontId="23" fillId="0" borderId="62" xfId="5" applyFont="1" applyBorder="1" applyAlignment="1">
      <alignment horizontal="center" vertical="center"/>
    </xf>
    <xf numFmtId="0" fontId="23" fillId="0" borderId="70" xfId="5" applyFont="1" applyBorder="1" applyAlignment="1">
      <alignment horizontal="left" vertical="center"/>
    </xf>
    <xf numFmtId="0" fontId="18" fillId="2" borderId="69" xfId="5" applyFill="1" applyBorder="1" applyAlignment="1">
      <alignment horizontal="center" vertical="center"/>
    </xf>
    <xf numFmtId="0" fontId="27" fillId="0" borderId="0" xfId="5" applyFont="1" applyAlignment="1">
      <alignment horizontal="left" vertical="center"/>
    </xf>
    <xf numFmtId="0" fontId="32" fillId="0" borderId="0" xfId="5" applyFont="1" applyAlignment="1">
      <alignment horizontal="center" vertical="top"/>
    </xf>
    <xf numFmtId="0" fontId="27" fillId="0" borderId="61" xfId="5" applyFont="1" applyBorder="1" applyAlignment="1">
      <alignment horizontal="left" vertical="center"/>
    </xf>
    <xf numFmtId="0" fontId="27" fillId="0" borderId="52" xfId="5" applyFont="1" applyBorder="1" applyAlignment="1">
      <alignment horizontal="left" vertical="center"/>
    </xf>
    <xf numFmtId="0" fontId="27" fillId="2" borderId="59" xfId="5" applyFont="1" applyFill="1" applyBorder="1" applyAlignment="1">
      <alignment horizontal="right" vertical="center" indent="1"/>
    </xf>
    <xf numFmtId="0" fontId="27" fillId="2" borderId="37" xfId="5" applyFont="1" applyFill="1" applyBorder="1" applyAlignment="1">
      <alignment horizontal="right" vertical="center" indent="1"/>
    </xf>
    <xf numFmtId="0" fontId="27" fillId="2" borderId="48" xfId="5" applyFont="1" applyFill="1" applyBorder="1" applyAlignment="1">
      <alignment horizontal="right" vertical="center" indent="1"/>
    </xf>
    <xf numFmtId="0" fontId="13" fillId="0" borderId="51" xfId="5" applyFont="1" applyBorder="1" applyAlignment="1">
      <alignment horizontal="center" vertical="center" textRotation="255"/>
    </xf>
    <xf numFmtId="0" fontId="13" fillId="0" borderId="20" xfId="5" applyFont="1" applyBorder="1" applyAlignment="1">
      <alignment horizontal="center" vertical="center"/>
    </xf>
    <xf numFmtId="0" fontId="27" fillId="0" borderId="26" xfId="5" applyFont="1" applyBorder="1" applyAlignment="1">
      <alignment horizontal="center"/>
    </xf>
    <xf numFmtId="0" fontId="27" fillId="0" borderId="25" xfId="5" applyFont="1" applyBorder="1" applyAlignment="1">
      <alignment horizontal="center"/>
    </xf>
    <xf numFmtId="0" fontId="27" fillId="0" borderId="20" xfId="5" applyFont="1" applyBorder="1" applyAlignment="1">
      <alignment horizontal="center" vertical="center"/>
    </xf>
    <xf numFmtId="0" fontId="27" fillId="0" borderId="43" xfId="5" applyFont="1" applyBorder="1" applyAlignment="1">
      <alignment horizontal="center" vertical="center"/>
    </xf>
    <xf numFmtId="0" fontId="31" fillId="0" borderId="11" xfId="5" applyFont="1" applyBorder="1" applyAlignment="1">
      <alignment horizontal="center" vertical="top"/>
    </xf>
    <xf numFmtId="0" fontId="31" fillId="0" borderId="13" xfId="5" applyFont="1" applyBorder="1" applyAlignment="1">
      <alignment horizontal="center" vertical="top"/>
    </xf>
    <xf numFmtId="0" fontId="23" fillId="2" borderId="20" xfId="5" applyFont="1" applyFill="1" applyBorder="1" applyAlignment="1">
      <alignment horizontal="right" vertical="center" shrinkToFit="1"/>
    </xf>
    <xf numFmtId="0" fontId="23" fillId="2" borderId="20" xfId="5" applyFont="1" applyFill="1" applyBorder="1" applyAlignment="1">
      <alignment horizontal="left" vertical="center" wrapText="1"/>
    </xf>
    <xf numFmtId="0" fontId="23" fillId="2" borderId="43" xfId="5" applyFont="1" applyFill="1" applyBorder="1" applyAlignment="1">
      <alignment horizontal="left" vertical="center" wrapText="1"/>
    </xf>
    <xf numFmtId="0" fontId="28" fillId="2" borderId="11" xfId="5" applyFont="1" applyFill="1" applyBorder="1" applyAlignment="1">
      <alignment horizontal="center" vertical="center" shrinkToFit="1"/>
    </xf>
    <xf numFmtId="0" fontId="27" fillId="2" borderId="13" xfId="5" applyFont="1" applyFill="1" applyBorder="1" applyAlignment="1">
      <alignment horizontal="center" vertical="center" shrinkToFit="1"/>
    </xf>
    <xf numFmtId="0" fontId="13" fillId="0" borderId="14" xfId="5" applyFont="1" applyBorder="1" applyAlignment="1">
      <alignment horizontal="center" vertical="center"/>
    </xf>
    <xf numFmtId="0" fontId="13" fillId="0" borderId="15" xfId="5" applyFont="1" applyBorder="1" applyAlignment="1">
      <alignment horizontal="center" vertical="center"/>
    </xf>
    <xf numFmtId="0" fontId="13" fillId="0" borderId="16" xfId="5" applyFont="1" applyBorder="1" applyAlignment="1">
      <alignment horizontal="center" vertical="center"/>
    </xf>
    <xf numFmtId="0" fontId="29" fillId="0" borderId="20" xfId="5" applyFont="1" applyBorder="1" applyAlignment="1">
      <alignment horizontal="center" vertical="center"/>
    </xf>
    <xf numFmtId="0" fontId="29" fillId="0" borderId="43" xfId="5" applyFont="1" applyBorder="1" applyAlignment="1">
      <alignment horizontal="center" vertical="center"/>
    </xf>
    <xf numFmtId="0" fontId="27" fillId="0" borderId="11" xfId="5" applyFont="1" applyBorder="1" applyAlignment="1">
      <alignment horizontal="center" vertical="top"/>
    </xf>
    <xf numFmtId="0" fontId="27" fillId="0" borderId="13" xfId="5" applyFont="1" applyBorder="1" applyAlignment="1">
      <alignment horizontal="center" vertical="top"/>
    </xf>
    <xf numFmtId="0" fontId="27" fillId="2" borderId="20" xfId="5" applyFont="1" applyFill="1" applyBorder="1" applyAlignment="1">
      <alignment horizontal="right" vertical="center" shrinkToFit="1"/>
    </xf>
    <xf numFmtId="0" fontId="27" fillId="0" borderId="14" xfId="5" applyFont="1" applyBorder="1" applyAlignment="1">
      <alignment horizontal="center" vertical="center"/>
    </xf>
    <xf numFmtId="0" fontId="27" fillId="0" borderId="15" xfId="5" applyFont="1" applyBorder="1" applyAlignment="1">
      <alignment horizontal="center" vertical="center"/>
    </xf>
    <xf numFmtId="0" fontId="27" fillId="0" borderId="16" xfId="5" applyFont="1" applyBorder="1" applyAlignment="1">
      <alignment horizontal="center" vertical="center"/>
    </xf>
    <xf numFmtId="0" fontId="13" fillId="0" borderId="20" xfId="5" applyFont="1" applyBorder="1" applyAlignment="1">
      <alignment horizontal="center" vertical="center" wrapText="1"/>
    </xf>
    <xf numFmtId="0" fontId="23" fillId="2" borderId="19" xfId="5" applyFont="1" applyFill="1" applyBorder="1" applyAlignment="1">
      <alignment horizontal="center" vertical="center" shrinkToFit="1"/>
    </xf>
    <xf numFmtId="0" fontId="23" fillId="2" borderId="10" xfId="5" applyFont="1" applyFill="1" applyBorder="1" applyAlignment="1">
      <alignment horizontal="center" vertical="center" shrinkToFit="1"/>
    </xf>
    <xf numFmtId="0" fontId="23" fillId="2" borderId="20" xfId="5" applyFont="1" applyFill="1" applyBorder="1" applyAlignment="1">
      <alignment horizontal="right" vertical="center"/>
    </xf>
    <xf numFmtId="0" fontId="23" fillId="2" borderId="20" xfId="5" applyFont="1" applyFill="1" applyBorder="1" applyAlignment="1">
      <alignment horizontal="center" vertical="center"/>
    </xf>
    <xf numFmtId="0" fontId="23" fillId="2" borderId="43" xfId="5" applyFont="1" applyFill="1" applyBorder="1" applyAlignment="1">
      <alignment horizontal="center" vertical="center"/>
    </xf>
    <xf numFmtId="0" fontId="28" fillId="0" borderId="58" xfId="5" applyFont="1" applyBorder="1" applyAlignment="1">
      <alignment horizontal="center" vertical="center"/>
    </xf>
    <xf numFmtId="0" fontId="28" fillId="0" borderId="15" xfId="5" applyFont="1" applyBorder="1" applyAlignment="1">
      <alignment horizontal="center" vertical="center"/>
    </xf>
    <xf numFmtId="0" fontId="28" fillId="0" borderId="16" xfId="5" applyFont="1" applyBorder="1" applyAlignment="1">
      <alignment horizontal="center" vertical="center"/>
    </xf>
    <xf numFmtId="0" fontId="27" fillId="0" borderId="51" xfId="5" applyFont="1" applyBorder="1" applyAlignment="1">
      <alignment horizontal="center" vertical="center" textRotation="255"/>
    </xf>
    <xf numFmtId="0" fontId="28" fillId="0" borderId="14" xfId="5" applyFont="1" applyBorder="1" applyAlignment="1">
      <alignment horizontal="center" vertical="center"/>
    </xf>
    <xf numFmtId="0" fontId="27" fillId="2" borderId="20" xfId="5" applyFont="1" applyFill="1" applyBorder="1" applyAlignment="1">
      <alignment horizontal="center" vertical="center"/>
    </xf>
    <xf numFmtId="0" fontId="27" fillId="2" borderId="16" xfId="5" applyFont="1" applyFill="1" applyBorder="1" applyAlignment="1">
      <alignment horizontal="right" vertical="center"/>
    </xf>
    <xf numFmtId="0" fontId="27" fillId="2" borderId="20" xfId="5" applyFont="1" applyFill="1" applyBorder="1" applyAlignment="1">
      <alignment horizontal="right" vertical="center"/>
    </xf>
    <xf numFmtId="0" fontId="27" fillId="2" borderId="43" xfId="5" applyFont="1" applyFill="1" applyBorder="1" applyAlignment="1">
      <alignment horizontal="center" vertical="center"/>
    </xf>
    <xf numFmtId="0" fontId="27" fillId="0" borderId="58" xfId="5" applyFont="1" applyBorder="1" applyAlignment="1">
      <alignment horizontal="center" vertical="center"/>
    </xf>
    <xf numFmtId="0" fontId="23" fillId="2" borderId="14" xfId="5" applyFont="1" applyFill="1" applyBorder="1" applyAlignment="1">
      <alignment horizontal="center" vertical="center"/>
    </xf>
    <xf numFmtId="0" fontId="23" fillId="2" borderId="15" xfId="5" applyFont="1" applyFill="1" applyBorder="1" applyAlignment="1">
      <alignment horizontal="center" vertical="center"/>
    </xf>
    <xf numFmtId="0" fontId="23" fillId="2" borderId="33" xfId="5" applyFont="1" applyFill="1" applyBorder="1" applyAlignment="1">
      <alignment horizontal="center" vertical="center"/>
    </xf>
    <xf numFmtId="0" fontId="27" fillId="0" borderId="41" xfId="5" applyFont="1" applyBorder="1" applyAlignment="1">
      <alignment horizontal="center" vertical="center"/>
    </xf>
    <xf numFmtId="0" fontId="27" fillId="0" borderId="56" xfId="5" applyFont="1" applyBorder="1" applyAlignment="1">
      <alignment horizontal="center" vertical="center"/>
    </xf>
    <xf numFmtId="0" fontId="27" fillId="0" borderId="29" xfId="5" applyFont="1" applyBorder="1" applyAlignment="1">
      <alignment horizontal="center" vertical="center"/>
    </xf>
    <xf numFmtId="0" fontId="23" fillId="2" borderId="40" xfId="5" applyFont="1" applyFill="1" applyBorder="1" applyAlignment="1">
      <alignment horizontal="right" vertical="center"/>
    </xf>
    <xf numFmtId="0" fontId="23" fillId="2" borderId="57" xfId="5" applyFont="1" applyFill="1" applyBorder="1" applyAlignment="1">
      <alignment horizontal="center" vertical="center"/>
    </xf>
    <xf numFmtId="0" fontId="23" fillId="2" borderId="56" xfId="5" applyFont="1" applyFill="1" applyBorder="1" applyAlignment="1">
      <alignment horizontal="center" vertical="center"/>
    </xf>
    <xf numFmtId="0" fontId="23" fillId="2" borderId="55" xfId="5" applyFont="1" applyFill="1" applyBorder="1" applyAlignment="1">
      <alignment horizontal="center" vertical="center"/>
    </xf>
    <xf numFmtId="0" fontId="27" fillId="0" borderId="50" xfId="5" applyFont="1" applyBorder="1" applyAlignment="1">
      <alignment horizontal="center" vertical="center"/>
    </xf>
    <xf numFmtId="0" fontId="27" fillId="0" borderId="40" xfId="5" applyFont="1" applyBorder="1" applyAlignment="1">
      <alignment horizontal="center" vertical="center"/>
    </xf>
    <xf numFmtId="0" fontId="27" fillId="2" borderId="29" xfId="5" applyFont="1" applyFill="1" applyBorder="1" applyAlignment="1">
      <alignment horizontal="right" vertical="center"/>
    </xf>
    <xf numFmtId="0" fontId="27" fillId="2" borderId="40" xfId="5" applyFont="1" applyFill="1" applyBorder="1" applyAlignment="1">
      <alignment horizontal="right" vertical="center"/>
    </xf>
    <xf numFmtId="0" fontId="27" fillId="2" borderId="40" xfId="5" applyFont="1" applyFill="1" applyBorder="1" applyAlignment="1">
      <alignment horizontal="center" vertical="center"/>
    </xf>
    <xf numFmtId="0" fontId="27" fillId="2" borderId="39" xfId="5" applyFont="1" applyFill="1" applyBorder="1" applyAlignment="1">
      <alignment horizontal="center" vertical="center"/>
    </xf>
    <xf numFmtId="0" fontId="27" fillId="0" borderId="38" xfId="5" applyFont="1" applyBorder="1" applyAlignment="1">
      <alignment horizontal="left" vertical="center"/>
    </xf>
    <xf numFmtId="0" fontId="27" fillId="0" borderId="37" xfId="5" applyFont="1" applyBorder="1" applyAlignment="1">
      <alignment horizontal="left" vertical="center"/>
    </xf>
    <xf numFmtId="0" fontId="27" fillId="0" borderId="60" xfId="5" applyFont="1" applyBorder="1" applyAlignment="1">
      <alignment horizontal="left" vertical="center"/>
    </xf>
    <xf numFmtId="0" fontId="27" fillId="2" borderId="59" xfId="5" applyFont="1" applyFill="1" applyBorder="1" applyAlignment="1">
      <alignment horizontal="right" vertical="center"/>
    </xf>
    <xf numFmtId="0" fontId="27" fillId="2" borderId="37" xfId="5" applyFont="1" applyFill="1" applyBorder="1" applyAlignment="1">
      <alignment horizontal="right" vertical="center"/>
    </xf>
    <xf numFmtId="0" fontId="27" fillId="2" borderId="48" xfId="5" applyFont="1" applyFill="1" applyBorder="1" applyAlignment="1">
      <alignment horizontal="right" vertical="center"/>
    </xf>
    <xf numFmtId="0" fontId="27" fillId="0" borderId="51" xfId="5" applyFont="1" applyBorder="1" applyAlignment="1">
      <alignment horizontal="center" vertical="center"/>
    </xf>
    <xf numFmtId="0" fontId="27" fillId="0" borderId="51" xfId="5" applyFont="1" applyBorder="1" applyAlignment="1">
      <alignment horizontal="center" vertical="center" textRotation="255" shrinkToFit="1"/>
    </xf>
    <xf numFmtId="0" fontId="2" fillId="0" borderId="0" xfId="1" applyFill="1" applyAlignment="1">
      <alignment wrapText="1"/>
    </xf>
    <xf numFmtId="0" fontId="34" fillId="2" borderId="17" xfId="1" applyFont="1" applyFill="1" applyBorder="1" applyAlignment="1">
      <alignment horizontal="left" vertical="center" shrinkToFit="1"/>
    </xf>
    <xf numFmtId="0" fontId="2" fillId="0" borderId="17" xfId="1" applyBorder="1" applyAlignment="1">
      <alignment horizontal="left" shrinkToFit="1"/>
    </xf>
    <xf numFmtId="0" fontId="34" fillId="2" borderId="18" xfId="1" applyFont="1" applyFill="1" applyBorder="1" applyAlignment="1">
      <alignment horizontal="left" vertical="center" shrinkToFit="1"/>
    </xf>
    <xf numFmtId="0" fontId="2" fillId="0" borderId="18" xfId="1" applyBorder="1" applyAlignment="1">
      <alignment horizontal="left" shrinkToFit="1"/>
    </xf>
    <xf numFmtId="0" fontId="34" fillId="0" borderId="0" xfId="1" applyFont="1" applyFill="1" applyAlignment="1">
      <alignment horizontal="center" vertical="center"/>
    </xf>
    <xf numFmtId="0" fontId="2" fillId="2" borderId="17" xfId="1" applyFill="1" applyBorder="1" applyAlignment="1">
      <alignment horizontal="left" shrinkToFit="1"/>
    </xf>
    <xf numFmtId="0" fontId="6" fillId="2" borderId="18" xfId="1" applyFont="1" applyFill="1" applyBorder="1" applyAlignment="1">
      <alignment horizontal="left" vertical="center" shrinkToFit="1"/>
    </xf>
    <xf numFmtId="0" fontId="6" fillId="0" borderId="18" xfId="1" applyFont="1" applyBorder="1" applyAlignment="1">
      <alignment horizontal="left" shrinkToFit="1"/>
    </xf>
    <xf numFmtId="0" fontId="6" fillId="0" borderId="0" xfId="1" applyFont="1" applyAlignment="1">
      <alignment horizontal="left" wrapText="1"/>
    </xf>
    <xf numFmtId="0" fontId="34" fillId="0" borderId="0" xfId="1" applyFont="1" applyAlignment="1">
      <alignment horizontal="center"/>
    </xf>
    <xf numFmtId="0" fontId="6" fillId="0" borderId="0" xfId="1" applyFont="1" applyAlignment="1">
      <alignment wrapText="1"/>
    </xf>
    <xf numFmtId="0" fontId="18" fillId="2" borderId="0" xfId="4" applyFill="1" applyAlignment="1">
      <alignment horizontal="center" vertical="center" shrinkToFit="1"/>
    </xf>
    <xf numFmtId="176" fontId="15" fillId="2" borderId="0" xfId="4" applyNumberFormat="1" applyFont="1" applyFill="1" applyAlignment="1">
      <alignment horizontal="center" vertical="center" wrapText="1"/>
    </xf>
    <xf numFmtId="0" fontId="15" fillId="2" borderId="0" xfId="4" applyFont="1" applyFill="1" applyAlignment="1">
      <alignment horizontal="center" vertical="center" shrinkToFit="1"/>
    </xf>
    <xf numFmtId="0" fontId="18" fillId="0" borderId="0" xfId="4" applyFill="1" applyAlignment="1">
      <alignment horizontal="center" vertical="center" shrinkToFit="1"/>
    </xf>
    <xf numFmtId="0" fontId="15" fillId="0" borderId="20" xfId="4" applyFont="1" applyBorder="1" applyAlignment="1">
      <alignment horizontal="center" vertical="center"/>
    </xf>
    <xf numFmtId="0" fontId="15" fillId="2" borderId="20" xfId="4" applyFont="1" applyFill="1" applyBorder="1" applyAlignment="1">
      <alignment horizontal="center" vertical="center" wrapText="1"/>
    </xf>
    <xf numFmtId="0" fontId="15" fillId="2" borderId="20" xfId="4" applyFont="1" applyFill="1" applyBorder="1" applyAlignment="1">
      <alignment horizontal="center" vertical="center"/>
    </xf>
    <xf numFmtId="0" fontId="33" fillId="0" borderId="0" xfId="4" applyFont="1" applyAlignment="1">
      <alignment horizontal="left" vertical="center"/>
    </xf>
  </cellXfs>
  <cellStyles count="8">
    <cellStyle name="パーセント 2" xfId="2"/>
    <cellStyle name="桁区切り 2" xfId="7"/>
    <cellStyle name="標準" xfId="0" builtinId="0"/>
    <cellStyle name="標準 2" xfId="1"/>
    <cellStyle name="標準 2 2" xfId="3"/>
    <cellStyle name="標準 2 2 2" xfId="6"/>
    <cellStyle name="標準 4 2" xfId="5"/>
    <cellStyle name="標準 5 2" xfId="4"/>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drawings/drawing1.xml><?xml version="1.0" encoding="utf-8"?>
<xdr:wsDr xmlns:xdr="http://schemas.openxmlformats.org/drawingml/2006/spreadsheetDrawing" xmlns:a="http://schemas.openxmlformats.org/drawingml/2006/main">
  <xdr:twoCellAnchor>
    <xdr:from>
      <xdr:col>2</xdr:col>
      <xdr:colOff>284018</xdr:colOff>
      <xdr:row>2</xdr:row>
      <xdr:rowOff>214744</xdr:rowOff>
    </xdr:from>
    <xdr:to>
      <xdr:col>9</xdr:col>
      <xdr:colOff>110837</xdr:colOff>
      <xdr:row>5</xdr:row>
      <xdr:rowOff>173182</xdr:rowOff>
    </xdr:to>
    <xdr:sp macro="" textlink="">
      <xdr:nvSpPr>
        <xdr:cNvPr id="2" name="角丸四角形 1"/>
        <xdr:cNvSpPr/>
      </xdr:nvSpPr>
      <xdr:spPr bwMode="auto">
        <a:xfrm>
          <a:off x="1336963" y="713508"/>
          <a:ext cx="3179619" cy="706583"/>
        </a:xfrm>
        <a:prstGeom prst="roundRect">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ctr"/>
          <a:r>
            <a:rPr kumimoji="1" lang="ja-JP" altLang="en-US" sz="3600" b="1">
              <a:solidFill>
                <a:srgbClr val="FF0000"/>
              </a:solidFill>
            </a:rPr>
            <a:t>記載例　</a:t>
          </a:r>
          <a:r>
            <a:rPr kumimoji="1" lang="en-US" altLang="ja-JP" sz="1200" b="1">
              <a:solidFill>
                <a:srgbClr val="FF0000"/>
              </a:solidFill>
            </a:rPr>
            <a:t>※</a:t>
          </a:r>
          <a:r>
            <a:rPr kumimoji="1" lang="ja-JP" altLang="en-US" sz="1200" b="1">
              <a:solidFill>
                <a:srgbClr val="FF0000"/>
              </a:solidFill>
            </a:rPr>
            <a:t>朱書き部分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47625</xdr:colOff>
      <xdr:row>13</xdr:row>
      <xdr:rowOff>150494</xdr:rowOff>
    </xdr:from>
    <xdr:to>
      <xdr:col>16</xdr:col>
      <xdr:colOff>586740</xdr:colOff>
      <xdr:row>21</xdr:row>
      <xdr:rowOff>165296</xdr:rowOff>
    </xdr:to>
    <xdr:sp macro="" textlink="">
      <xdr:nvSpPr>
        <xdr:cNvPr id="2" name="正方形/長方形 1"/>
        <xdr:cNvSpPr/>
      </xdr:nvSpPr>
      <xdr:spPr>
        <a:xfrm>
          <a:off x="6753225" y="3122294"/>
          <a:ext cx="4562475" cy="1843602"/>
        </a:xfrm>
        <a:prstGeom prst="rect">
          <a:avLst/>
        </a:prstGeom>
        <a:solidFill>
          <a:schemeClr val="bg1"/>
        </a:solidFill>
        <a:ln cmpd="thickThi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ysClr val="windowText" lastClr="000000"/>
              </a:solidFill>
              <a:latin typeface="ＭＳ 明朝" panose="02020609040205080304" pitchFamily="17" charset="-128"/>
              <a:ea typeface="ＭＳ 明朝" panose="02020609040205080304" pitchFamily="17" charset="-128"/>
            </a:rPr>
            <a:t>留</a:t>
          </a:r>
          <a:r>
            <a:rPr kumimoji="1" lang="ja-JP" altLang="en-US" sz="1200" b="1" baseline="0">
              <a:solidFill>
                <a:sysClr val="windowText" lastClr="000000"/>
              </a:solidFill>
              <a:latin typeface="ＭＳ 明朝" panose="02020609040205080304" pitchFamily="17" charset="-128"/>
              <a:ea typeface="ＭＳ 明朝" panose="02020609040205080304" pitchFamily="17" charset="-128"/>
            </a:rPr>
            <a:t>　</a:t>
          </a:r>
          <a:r>
            <a:rPr kumimoji="1" lang="ja-JP" altLang="en-US" sz="1200" b="1">
              <a:solidFill>
                <a:sysClr val="windowText" lastClr="000000"/>
              </a:solidFill>
              <a:latin typeface="ＭＳ 明朝" panose="02020609040205080304" pitchFamily="17" charset="-128"/>
              <a:ea typeface="ＭＳ 明朝" panose="02020609040205080304" pitchFamily="17" charset="-128"/>
            </a:rPr>
            <a:t>意　事　項</a:t>
          </a:r>
          <a:endParaRPr kumimoji="1" lang="en-US" altLang="ja-JP" sz="1200" b="1">
            <a:solidFill>
              <a:sysClr val="windowText" lastClr="000000"/>
            </a:solidFill>
            <a:latin typeface="ＭＳ 明朝" panose="02020609040205080304" pitchFamily="17" charset="-128"/>
            <a:ea typeface="ＭＳ 明朝" panose="02020609040205080304" pitchFamily="17" charset="-128"/>
          </a:endParaRPr>
        </a:p>
        <a:p>
          <a:pPr algn="l"/>
          <a:endParaRPr kumimoji="1" lang="en-US" altLang="ja-JP" sz="5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１　「資産の状況を証明できる書類」とは、計画者又は寄附申込者が株式会社          </a:t>
          </a:r>
          <a:r>
            <a:rPr kumimoji="1" lang="ja-JP" altLang="en-US" sz="900">
              <a:solidFill>
                <a:schemeClr val="bg1"/>
              </a:solidFill>
              <a:latin typeface="ＭＳ 明朝" panose="02020609040205080304" pitchFamily="17" charset="-128"/>
              <a:ea typeface="ＭＳ 明朝" panose="02020609040205080304" pitchFamily="17" charset="-128"/>
            </a:rPr>
            <a:t>ざ</a:t>
          </a:r>
          <a:r>
            <a:rPr kumimoji="1" lang="ja-JP" altLang="en-US" sz="900">
              <a:solidFill>
                <a:sysClr val="windowText" lastClr="000000"/>
              </a:solidFill>
              <a:latin typeface="ＭＳ 明朝" panose="02020609040205080304" pitchFamily="17" charset="-128"/>
              <a:ea typeface="ＭＳ 明朝" panose="02020609040205080304" pitchFamily="17" charset="-128"/>
            </a:rPr>
            <a:t>等法人の場合は</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損益計算書</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、賃借対照表、役員会の決議録その他の</a:t>
          </a:r>
          <a:r>
            <a:rPr kumimoji="1" lang="ja-JP" altLang="en-US" sz="900">
              <a:solidFill>
                <a:sysClr val="windowText" lastClr="000000"/>
              </a:solidFill>
              <a:latin typeface="ＭＳ 明朝" panose="02020609040205080304" pitchFamily="17" charset="-128"/>
              <a:ea typeface="ＭＳ 明朝" panose="02020609040205080304" pitchFamily="17" charset="-128"/>
            </a:rPr>
            <a:t>資料と</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し、</a:t>
          </a:r>
          <a:r>
            <a:rPr kumimoji="1" lang="ja-JP" altLang="en-US" sz="900">
              <a:solidFill>
                <a:schemeClr val="bg1"/>
              </a:solidFill>
              <a:latin typeface="ＭＳ Ｐ明朝" panose="02020600040205080304" pitchFamily="18" charset="-128"/>
              <a:ea typeface="ＭＳ Ｐ明朝" panose="02020600040205080304" pitchFamily="18" charset="-128"/>
            </a:rPr>
            <a:t>ざ</a:t>
          </a:r>
          <a:r>
            <a:rPr kumimoji="1" lang="ja-JP" altLang="en-US" sz="900">
              <a:solidFill>
                <a:sysClr val="windowText" lastClr="000000"/>
              </a:solidFill>
              <a:latin typeface="ＭＳ 明朝" panose="02020609040205080304" pitchFamily="17" charset="-128"/>
              <a:ea typeface="ＭＳ 明朝" panose="02020609040205080304" pitchFamily="17" charset="-128"/>
            </a:rPr>
            <a:t>個人の場合は、収入又は資産の状況を明らかにする納税証明書その他の資料</a:t>
          </a:r>
          <a:r>
            <a:rPr kumimoji="1" lang="ja-JP" altLang="en-US" sz="900">
              <a:solidFill>
                <a:schemeClr val="bg1"/>
              </a:solidFill>
              <a:latin typeface="ＭＳ 明朝" panose="02020609040205080304" pitchFamily="17" charset="-128"/>
              <a:ea typeface="ＭＳ 明朝" panose="02020609040205080304" pitchFamily="17" charset="-128"/>
            </a:rPr>
            <a:t>ざ</a:t>
          </a:r>
          <a:r>
            <a:rPr kumimoji="1" lang="en-US" altLang="ja-JP" sz="900">
              <a:solidFill>
                <a:schemeClr val="bg1"/>
              </a:solidFill>
              <a:latin typeface="ＭＳ 明朝" panose="02020609040205080304" pitchFamily="17" charset="-128"/>
              <a:ea typeface="ＭＳ 明朝" panose="02020609040205080304" pitchFamily="17" charset="-128"/>
            </a:rPr>
            <a:t>aa</a:t>
          </a:r>
          <a:r>
            <a:rPr kumimoji="1" lang="ja-JP" altLang="en-US" sz="900">
              <a:solidFill>
                <a:sysClr val="windowText" lastClr="000000"/>
              </a:solidFill>
              <a:latin typeface="ＭＳ 明朝" panose="02020609040205080304" pitchFamily="17" charset="-128"/>
              <a:ea typeface="ＭＳ 明朝" panose="02020609040205080304" pitchFamily="17" charset="-128"/>
            </a:rPr>
            <a:t>とし、地方公共団体の場合は、当該公共団体の議会の議決書等とする。</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algn="l"/>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２　設置経費の財源としての「寄附金」には、入学を条件とする寄附金、当該</a:t>
          </a:r>
          <a:r>
            <a:rPr kumimoji="1" lang="ja-JP" altLang="en-US" sz="900">
              <a:solidFill>
                <a:schemeClr val="bg1"/>
              </a:solidFill>
              <a:latin typeface="ＭＳ 明朝" panose="02020609040205080304" pitchFamily="17" charset="-128"/>
              <a:ea typeface="ＭＳ 明朝" panose="02020609040205080304" pitchFamily="17" charset="-128"/>
            </a:rPr>
            <a:t>ざ</a:t>
          </a:r>
          <a:r>
            <a:rPr kumimoji="1" lang="ja-JP" altLang="en-US" sz="900">
              <a:solidFill>
                <a:sysClr val="windowText" lastClr="000000"/>
              </a:solidFill>
              <a:latin typeface="ＭＳ 明朝" panose="02020609040205080304" pitchFamily="17" charset="-128"/>
              <a:ea typeface="ＭＳ 明朝" panose="02020609040205080304" pitchFamily="17" charset="-128"/>
            </a:rPr>
            <a:t>施設の建築等に関係する請負業者の寄付金、その他設置経費の財源として適</a:t>
          </a:r>
          <a:r>
            <a:rPr kumimoji="1" lang="ja-JP" altLang="en-US" sz="900">
              <a:solidFill>
                <a:schemeClr val="bg1"/>
              </a:solidFill>
              <a:latin typeface="ＭＳ 明朝" panose="02020609040205080304" pitchFamily="17" charset="-128"/>
              <a:ea typeface="ＭＳ 明朝" panose="02020609040205080304" pitchFamily="17" charset="-128"/>
            </a:rPr>
            <a:t>ザ</a:t>
          </a:r>
          <a:r>
            <a:rPr kumimoji="1" lang="ja-JP" altLang="en-US" sz="900">
              <a:solidFill>
                <a:sysClr val="windowText" lastClr="000000"/>
              </a:solidFill>
              <a:latin typeface="ＭＳ 明朝" panose="02020609040205080304" pitchFamily="17" charset="-128"/>
              <a:ea typeface="ＭＳ 明朝" panose="02020609040205080304" pitchFamily="17" charset="-128"/>
            </a:rPr>
            <a:t>当と認められない寄附金は算入しないものとする。</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
  <sheetViews>
    <sheetView workbookViewId="0">
      <selection activeCell="B3" sqref="B3"/>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30</v>
      </c>
      <c r="E1" s="1" t="str">
        <f>+B1&amp;D1&amp;C1&amp;D2&amp;C2</f>
        <v>私30条1項</v>
      </c>
    </row>
    <row r="2" spans="1:5" x14ac:dyDescent="0.2">
      <c r="C2" s="1" t="s">
        <v>3</v>
      </c>
      <c r="D2" s="2">
        <v>1</v>
      </c>
    </row>
    <row r="3" spans="1:5" x14ac:dyDescent="0.2">
      <c r="B3" s="1" t="s">
        <v>4</v>
      </c>
      <c r="C3" s="1" t="s">
        <v>2</v>
      </c>
      <c r="D3" s="2">
        <v>2</v>
      </c>
      <c r="E3" s="1" t="str">
        <f>+B3&amp;D3&amp;C3&amp;D4&amp;C4</f>
        <v>私則2条5項</v>
      </c>
    </row>
    <row r="4" spans="1:5" x14ac:dyDescent="0.2">
      <c r="C4" s="1" t="s">
        <v>3</v>
      </c>
      <c r="D4" s="2">
        <v>5</v>
      </c>
    </row>
    <row r="5" spans="1:5" x14ac:dyDescent="0.2">
      <c r="A5" s="1" t="s">
        <v>5</v>
      </c>
      <c r="B5" s="1" t="s">
        <v>1</v>
      </c>
      <c r="C5" s="1" t="s">
        <v>2</v>
      </c>
      <c r="D5" s="2">
        <v>64</v>
      </c>
      <c r="E5" s="1" t="str">
        <f>+B5&amp;D5&amp;C5&amp;D6&amp;C6</f>
        <v>私64条5項において準用する同法</v>
      </c>
    </row>
    <row r="6" spans="1:5" x14ac:dyDescent="0.2">
      <c r="C6" s="1" t="s">
        <v>6</v>
      </c>
      <c r="D6" s="2">
        <v>5</v>
      </c>
    </row>
    <row r="7" spans="1:5" x14ac:dyDescent="0.2">
      <c r="A7" s="1" t="s">
        <v>7</v>
      </c>
      <c r="B7" s="1" t="s">
        <v>1</v>
      </c>
      <c r="C7" s="1" t="s">
        <v>2</v>
      </c>
      <c r="D7" s="2">
        <v>8</v>
      </c>
      <c r="E7" s="1" t="str">
        <f>+B7&amp;D7&amp;C7&amp;D8&amp;C8</f>
        <v>私8条1項</v>
      </c>
    </row>
    <row r="8" spans="1:5" x14ac:dyDescent="0.2">
      <c r="C8" s="1" t="s">
        <v>3</v>
      </c>
      <c r="D8" s="2">
        <v>1</v>
      </c>
    </row>
  </sheetData>
  <phoneticPr fontId="1"/>
  <pageMargins left="0.70866141732283472" right="0.70866141732283472" top="0.74803149606299213" bottom="0.74803149606299213" header="0.31496062992125984" footer="0.31496062992125984"/>
  <pageSetup paperSize="9" fitToHeight="0" orientation="portrait" blackAndWhite="1"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D1" sqref="D1"/>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32</v>
      </c>
      <c r="E1" s="1" t="str">
        <f>+B1&amp;D1&amp;C1&amp;D2&amp;C2</f>
        <v>私32条1項</v>
      </c>
    </row>
    <row r="2" spans="1:5" x14ac:dyDescent="0.2">
      <c r="C2" s="1" t="s">
        <v>3</v>
      </c>
      <c r="D2" s="2">
        <v>1</v>
      </c>
    </row>
    <row r="3" spans="1:5" x14ac:dyDescent="0.2">
      <c r="B3" s="1" t="s">
        <v>110</v>
      </c>
      <c r="C3" s="1" t="s">
        <v>113</v>
      </c>
      <c r="D3" s="2"/>
      <c r="E3" s="1" t="str">
        <f>+B3&amp;D3&amp;C3&amp;D4&amp;C4</f>
        <v>私規条の</v>
      </c>
    </row>
    <row r="4" spans="1:5" x14ac:dyDescent="0.2">
      <c r="D4" s="2"/>
    </row>
    <row r="5" spans="1:5" x14ac:dyDescent="0.2">
      <c r="A5" s="1" t="s">
        <v>5</v>
      </c>
      <c r="B5" s="1" t="s">
        <v>1</v>
      </c>
      <c r="C5" s="1" t="s">
        <v>2</v>
      </c>
      <c r="D5" s="2">
        <v>64</v>
      </c>
      <c r="E5" s="1" t="str">
        <f>+B5&amp;D5&amp;C5&amp;D6&amp;C6</f>
        <v>私64条5項において準用する同法</v>
      </c>
    </row>
    <row r="6" spans="1:5" x14ac:dyDescent="0.2">
      <c r="C6" s="1" t="s">
        <v>6</v>
      </c>
      <c r="D6" s="2">
        <v>5</v>
      </c>
    </row>
    <row r="7" spans="1:5" x14ac:dyDescent="0.2">
      <c r="A7" s="1" t="s">
        <v>7</v>
      </c>
      <c r="C7" s="1" t="s">
        <v>2</v>
      </c>
      <c r="D7" s="2">
        <v>32</v>
      </c>
      <c r="E7" s="1" t="str">
        <f>+B7&amp;D7&amp;C7&amp;D8&amp;C8</f>
        <v>32条1項</v>
      </c>
    </row>
    <row r="8" spans="1:5" x14ac:dyDescent="0.2">
      <c r="C8" s="1" t="s">
        <v>3</v>
      </c>
      <c r="D8" s="2">
        <v>1</v>
      </c>
    </row>
  </sheetData>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E5" sqref="E5"/>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52</v>
      </c>
      <c r="E1" s="1" t="str">
        <f>+B1&amp;D1&amp;C1&amp;D2&amp;C2&amp;"、"&amp;E3</f>
        <v>私52条2項、私規6条</v>
      </c>
    </row>
    <row r="2" spans="1:5" x14ac:dyDescent="0.2">
      <c r="C2" s="1" t="s">
        <v>3</v>
      </c>
      <c r="D2" s="2">
        <v>2</v>
      </c>
    </row>
    <row r="3" spans="1:5" x14ac:dyDescent="0.2">
      <c r="B3" s="1" t="s">
        <v>110</v>
      </c>
      <c r="C3" s="1" t="s">
        <v>2</v>
      </c>
      <c r="D3" s="2">
        <v>6</v>
      </c>
      <c r="E3" s="1" t="str">
        <f>+B3&amp;D3&amp;C3&amp;D4&amp;C4</f>
        <v>私規6条</v>
      </c>
    </row>
    <row r="4" spans="1:5" x14ac:dyDescent="0.2">
      <c r="D4" s="2"/>
    </row>
    <row r="5" spans="1:5" x14ac:dyDescent="0.2">
      <c r="A5" s="1" t="s">
        <v>5</v>
      </c>
      <c r="B5" s="1" t="s">
        <v>1</v>
      </c>
      <c r="C5" s="1" t="s">
        <v>2</v>
      </c>
      <c r="D5" s="2">
        <v>64</v>
      </c>
      <c r="E5" s="1" t="str">
        <f>+B5&amp;D5&amp;C5&amp;D6&amp;C6&amp;E1</f>
        <v>私64条5項において準用する同法私52条2項、私規6条</v>
      </c>
    </row>
    <row r="6" spans="1:5" x14ac:dyDescent="0.2">
      <c r="C6" s="1" t="s">
        <v>6</v>
      </c>
      <c r="D6" s="2">
        <v>5</v>
      </c>
    </row>
    <row r="7" spans="1:5" x14ac:dyDescent="0.2">
      <c r="A7" s="1" t="s">
        <v>7</v>
      </c>
      <c r="C7" s="1" t="s">
        <v>2</v>
      </c>
      <c r="D7" s="2">
        <v>52</v>
      </c>
      <c r="E7" s="1" t="str">
        <f>+B7&amp;D7&amp;C7&amp;D8&amp;C8</f>
        <v>52条2項</v>
      </c>
    </row>
    <row r="8" spans="1:5" x14ac:dyDescent="0.2">
      <c r="C8" s="1" t="s">
        <v>3</v>
      </c>
      <c r="D8" s="2">
        <v>2</v>
      </c>
    </row>
  </sheetData>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A14" sqref="A14:X15"/>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64</v>
      </c>
      <c r="E1" s="1" t="str">
        <f>+B1&amp;D1&amp;C1&amp;D2&amp;C2</f>
        <v>私64条4項</v>
      </c>
    </row>
    <row r="2" spans="1:5" x14ac:dyDescent="0.2">
      <c r="C2" s="1" t="s">
        <v>3</v>
      </c>
      <c r="D2" s="2">
        <v>4</v>
      </c>
    </row>
    <row r="3" spans="1:5" x14ac:dyDescent="0.2">
      <c r="B3" s="1" t="s">
        <v>4</v>
      </c>
      <c r="C3" s="1" t="s">
        <v>2</v>
      </c>
      <c r="D3" s="2">
        <v>9</v>
      </c>
      <c r="E3" s="1" t="str">
        <f>+B3&amp;D3&amp;C3&amp;D4&amp;C4</f>
        <v>私則9条</v>
      </c>
    </row>
    <row r="4" spans="1:5" x14ac:dyDescent="0.2">
      <c r="D4" s="2"/>
    </row>
    <row r="5" spans="1:5" x14ac:dyDescent="0.2">
      <c r="A5" s="1" t="s">
        <v>5</v>
      </c>
      <c r="B5" s="1" t="s">
        <v>1</v>
      </c>
      <c r="C5" s="1" t="s">
        <v>2</v>
      </c>
      <c r="D5" s="2">
        <v>64</v>
      </c>
      <c r="E5" s="1" t="str">
        <f>+B5&amp;D5&amp;C5&amp;D6&amp;C6</f>
        <v>私64条7項において準用する同法</v>
      </c>
    </row>
    <row r="6" spans="1:5" x14ac:dyDescent="0.2">
      <c r="C6" s="1" t="s">
        <v>6</v>
      </c>
      <c r="D6" s="2">
        <v>7</v>
      </c>
    </row>
    <row r="7" spans="1:5" x14ac:dyDescent="0.2">
      <c r="A7" s="1" t="s">
        <v>7</v>
      </c>
      <c r="C7" s="1" t="s">
        <v>2</v>
      </c>
      <c r="D7" s="2">
        <v>31</v>
      </c>
      <c r="E7" s="1" t="str">
        <f>+B7&amp;D7&amp;C7&amp;D8&amp;C8</f>
        <v>31条2項</v>
      </c>
    </row>
    <row r="8" spans="1:5" x14ac:dyDescent="0.2">
      <c r="C8" s="1" t="s">
        <v>3</v>
      </c>
      <c r="D8" s="2">
        <v>2</v>
      </c>
    </row>
  </sheetData>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workbookViewId="0">
      <selection activeCell="A15" sqref="A15:J17"/>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50</v>
      </c>
      <c r="E1" s="1" t="str">
        <f>+B1&amp;D1&amp;C1&amp;D2&amp;C2</f>
        <v>私50条2項</v>
      </c>
    </row>
    <row r="2" spans="1:5" x14ac:dyDescent="0.2">
      <c r="C2" s="1" t="s">
        <v>3</v>
      </c>
      <c r="D2" s="2">
        <v>2</v>
      </c>
    </row>
    <row r="3" spans="1:5" x14ac:dyDescent="0.2">
      <c r="B3" s="1" t="s">
        <v>4</v>
      </c>
      <c r="C3" s="1" t="s">
        <v>2</v>
      </c>
      <c r="D3" s="2">
        <v>5</v>
      </c>
      <c r="E3" s="1" t="str">
        <f>+B3&amp;D3&amp;C3&amp;D4&amp;C4</f>
        <v>私則5条項</v>
      </c>
    </row>
    <row r="4" spans="1:5" x14ac:dyDescent="0.2">
      <c r="C4" s="1" t="s">
        <v>3</v>
      </c>
      <c r="D4" s="2"/>
    </row>
    <row r="5" spans="1:5" x14ac:dyDescent="0.2">
      <c r="A5" s="1" t="s">
        <v>116</v>
      </c>
      <c r="B5" s="1" t="s">
        <v>1</v>
      </c>
      <c r="C5" s="1" t="s">
        <v>2</v>
      </c>
      <c r="D5" s="2">
        <v>64</v>
      </c>
      <c r="E5" s="1" t="str">
        <f>+B5&amp;D5&amp;C5&amp;D6&amp;C6</f>
        <v>私64条5項において準用する同法</v>
      </c>
    </row>
    <row r="6" spans="1:5" x14ac:dyDescent="0.2">
      <c r="C6" s="1" t="s">
        <v>6</v>
      </c>
      <c r="D6" s="2">
        <v>5</v>
      </c>
    </row>
    <row r="7" spans="1:5" x14ac:dyDescent="0.2">
      <c r="C7" s="1" t="s">
        <v>2</v>
      </c>
      <c r="D7" s="2">
        <v>50</v>
      </c>
      <c r="E7" s="1" t="str">
        <f>+B7&amp;D7&amp;C7&amp;D8&amp;C8</f>
        <v>50条2項</v>
      </c>
    </row>
    <row r="8" spans="1:5" x14ac:dyDescent="0.2">
      <c r="C8" s="1" t="s">
        <v>3</v>
      </c>
      <c r="D8" s="2">
        <v>2</v>
      </c>
    </row>
    <row r="9" spans="1:5" x14ac:dyDescent="0.2">
      <c r="A9" s="1" t="s">
        <v>7</v>
      </c>
      <c r="B9" s="1" t="s">
        <v>1</v>
      </c>
      <c r="C9" s="1" t="s">
        <v>2</v>
      </c>
      <c r="D9" s="2">
        <v>50</v>
      </c>
      <c r="E9" s="1" t="str">
        <f>+B9&amp;D9&amp;C9&amp;D10&amp;C10</f>
        <v>私50条3項</v>
      </c>
    </row>
    <row r="10" spans="1:5" x14ac:dyDescent="0.2">
      <c r="C10" s="1" t="s">
        <v>3</v>
      </c>
      <c r="D10" s="2">
        <v>3</v>
      </c>
    </row>
    <row r="11" spans="1:5" x14ac:dyDescent="0.2">
      <c r="B11" s="1" t="s">
        <v>1</v>
      </c>
      <c r="C11" s="1" t="s">
        <v>2</v>
      </c>
      <c r="D11" s="2">
        <v>64</v>
      </c>
      <c r="E11" s="1" t="str">
        <f>+B11&amp;D11&amp;C11&amp;D12&amp;C12</f>
        <v>私64条5項において準用する同法</v>
      </c>
    </row>
    <row r="12" spans="1:5" x14ac:dyDescent="0.2">
      <c r="C12" s="1" t="s">
        <v>6</v>
      </c>
      <c r="D12" s="2">
        <v>5</v>
      </c>
    </row>
    <row r="13" spans="1:5" x14ac:dyDescent="0.2">
      <c r="C13" s="1" t="s">
        <v>2</v>
      </c>
      <c r="D13" s="2">
        <v>50</v>
      </c>
      <c r="E13" s="1" t="str">
        <f>+B13&amp;D13&amp;C13&amp;D14&amp;C14</f>
        <v>50条3項</v>
      </c>
    </row>
    <row r="14" spans="1:5" x14ac:dyDescent="0.2">
      <c r="C14" s="1" t="s">
        <v>3</v>
      </c>
      <c r="D14" s="2">
        <v>3</v>
      </c>
    </row>
  </sheetData>
  <phoneticPr fontId="1"/>
  <printOptions horizontalCentered="1"/>
  <pageMargins left="0.78740157480314965" right="0.78740157480314965" top="0.98425196850393704" bottom="0.98425196850393704" header="0.51181102362204722" footer="0.51181102362204722"/>
  <pageSetup paperSize="9" fitToHeight="0" orientation="portrait" blackAndWhite="1" r:id="rId1"/>
  <headerFooter alignWithMargins="0">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A14" sqref="A14:J15"/>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50</v>
      </c>
      <c r="E1" s="1" t="str">
        <f>+B1&amp;D1&amp;C1&amp;D2&amp;C2</f>
        <v>私50条4項</v>
      </c>
    </row>
    <row r="2" spans="1:5" x14ac:dyDescent="0.2">
      <c r="C2" s="1" t="s">
        <v>3</v>
      </c>
      <c r="D2" s="2">
        <v>4</v>
      </c>
    </row>
    <row r="3" spans="1:5" x14ac:dyDescent="0.2">
      <c r="B3" s="1" t="s">
        <v>4</v>
      </c>
      <c r="C3" s="1" t="s">
        <v>2</v>
      </c>
      <c r="D3" s="2"/>
      <c r="E3" s="1" t="str">
        <f>+B3&amp;D3&amp;C3&amp;D4&amp;C4</f>
        <v>私則条項</v>
      </c>
    </row>
    <row r="4" spans="1:5" x14ac:dyDescent="0.2">
      <c r="C4" s="1" t="s">
        <v>3</v>
      </c>
      <c r="D4" s="2"/>
    </row>
    <row r="5" spans="1:5" x14ac:dyDescent="0.2">
      <c r="A5" s="1" t="s">
        <v>116</v>
      </c>
      <c r="B5" s="1" t="s">
        <v>1</v>
      </c>
      <c r="C5" s="1" t="s">
        <v>2</v>
      </c>
      <c r="D5" s="2"/>
      <c r="E5" s="1" t="str">
        <f>+B5&amp;D5&amp;C5&amp;D6&amp;C6</f>
        <v>私条項において準用する同法</v>
      </c>
    </row>
    <row r="6" spans="1:5" x14ac:dyDescent="0.2">
      <c r="C6" s="1" t="s">
        <v>6</v>
      </c>
      <c r="D6" s="2"/>
    </row>
    <row r="7" spans="1:5" x14ac:dyDescent="0.2">
      <c r="C7" s="1" t="s">
        <v>2</v>
      </c>
      <c r="D7" s="2"/>
      <c r="E7" s="1" t="str">
        <f>+B7&amp;D7&amp;C7&amp;D8&amp;C8</f>
        <v>条項</v>
      </c>
    </row>
    <row r="8" spans="1:5" x14ac:dyDescent="0.2">
      <c r="C8" s="1" t="s">
        <v>3</v>
      </c>
      <c r="D8" s="2"/>
    </row>
    <row r="9" spans="1:5" x14ac:dyDescent="0.2">
      <c r="A9" s="1" t="s">
        <v>7</v>
      </c>
      <c r="B9" s="1" t="s">
        <v>1</v>
      </c>
      <c r="C9" s="1" t="s">
        <v>2</v>
      </c>
      <c r="D9" s="2"/>
      <c r="E9" s="1" t="str">
        <f>+B9&amp;D9&amp;C9&amp;D10&amp;C10</f>
        <v>私条項</v>
      </c>
    </row>
    <row r="10" spans="1:5" x14ac:dyDescent="0.2">
      <c r="C10" s="1" t="s">
        <v>3</v>
      </c>
      <c r="D10" s="2"/>
    </row>
    <row r="11" spans="1:5" x14ac:dyDescent="0.2">
      <c r="B11" s="1" t="s">
        <v>1</v>
      </c>
      <c r="C11" s="1" t="s">
        <v>2</v>
      </c>
      <c r="D11" s="2"/>
      <c r="E11" s="1" t="str">
        <f>+B11&amp;D11&amp;C11&amp;D12&amp;C12</f>
        <v>私条項において準用する同法</v>
      </c>
    </row>
    <row r="12" spans="1:5" x14ac:dyDescent="0.2">
      <c r="C12" s="1" t="s">
        <v>6</v>
      </c>
      <c r="D12" s="2"/>
    </row>
    <row r="13" spans="1:5" x14ac:dyDescent="0.2">
      <c r="C13" s="1" t="s">
        <v>2</v>
      </c>
      <c r="D13" s="2"/>
      <c r="E13" s="1" t="str">
        <f>+B13&amp;D13&amp;C13&amp;D14&amp;C14</f>
        <v>条項</v>
      </c>
    </row>
    <row r="14" spans="1:5" x14ac:dyDescent="0.2">
      <c r="C14" s="1" t="s">
        <v>3</v>
      </c>
      <c r="D14" s="2"/>
    </row>
  </sheetData>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workbookViewId="0">
      <selection activeCell="H24" sqref="H24"/>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113</v>
      </c>
      <c r="D1" s="2">
        <v>50</v>
      </c>
      <c r="E1" s="1" t="str">
        <f>+B1&amp;D1&amp;C1&amp;D2&amp;C2</f>
        <v>私50条の7</v>
      </c>
    </row>
    <row r="2" spans="1:5" x14ac:dyDescent="0.2">
      <c r="D2" s="2">
        <v>7</v>
      </c>
    </row>
    <row r="3" spans="1:5" x14ac:dyDescent="0.2">
      <c r="B3" s="1" t="s">
        <v>4</v>
      </c>
      <c r="C3" s="1" t="s">
        <v>2</v>
      </c>
      <c r="D3" s="2"/>
      <c r="E3" s="1" t="str">
        <f>+B3&amp;D3&amp;C3&amp;D4&amp;C4</f>
        <v>私則条項</v>
      </c>
    </row>
    <row r="4" spans="1:5" x14ac:dyDescent="0.2">
      <c r="C4" s="1" t="s">
        <v>3</v>
      </c>
      <c r="D4" s="2"/>
    </row>
    <row r="5" spans="1:5" x14ac:dyDescent="0.2">
      <c r="A5" s="1" t="s">
        <v>116</v>
      </c>
      <c r="B5" s="1" t="s">
        <v>1</v>
      </c>
      <c r="C5" s="1" t="s">
        <v>2</v>
      </c>
      <c r="D5" s="2"/>
      <c r="E5" s="1" t="str">
        <f>+B5&amp;D5&amp;C5&amp;D6&amp;C6</f>
        <v>私条項において準用する同法</v>
      </c>
    </row>
    <row r="6" spans="1:5" x14ac:dyDescent="0.2">
      <c r="C6" s="1" t="s">
        <v>6</v>
      </c>
      <c r="D6" s="2"/>
    </row>
    <row r="7" spans="1:5" x14ac:dyDescent="0.2">
      <c r="C7" s="1" t="s">
        <v>2</v>
      </c>
      <c r="D7" s="2"/>
      <c r="E7" s="1" t="str">
        <f>+B7&amp;D7&amp;C7&amp;D8&amp;C8</f>
        <v>条項</v>
      </c>
    </row>
    <row r="8" spans="1:5" x14ac:dyDescent="0.2">
      <c r="C8" s="1" t="s">
        <v>3</v>
      </c>
      <c r="D8" s="2"/>
    </row>
    <row r="9" spans="1:5" x14ac:dyDescent="0.2">
      <c r="A9" s="1" t="s">
        <v>7</v>
      </c>
      <c r="B9" s="1" t="s">
        <v>1</v>
      </c>
      <c r="C9" s="1" t="s">
        <v>2</v>
      </c>
      <c r="D9" s="2"/>
      <c r="E9" s="1" t="str">
        <f>+B9&amp;D9&amp;C9&amp;D10&amp;C10</f>
        <v>私条項</v>
      </c>
    </row>
    <row r="10" spans="1:5" x14ac:dyDescent="0.2">
      <c r="C10" s="1" t="s">
        <v>3</v>
      </c>
      <c r="D10" s="2"/>
    </row>
    <row r="11" spans="1:5" x14ac:dyDescent="0.2">
      <c r="B11" s="1" t="s">
        <v>1</v>
      </c>
      <c r="C11" s="1" t="s">
        <v>2</v>
      </c>
      <c r="D11" s="2"/>
      <c r="E11" s="1" t="str">
        <f>+B11&amp;D11&amp;C11&amp;D12&amp;C12</f>
        <v>私条項において準用する同法</v>
      </c>
    </row>
    <row r="12" spans="1:5" x14ac:dyDescent="0.2">
      <c r="C12" s="1" t="s">
        <v>6</v>
      </c>
      <c r="D12" s="2"/>
    </row>
    <row r="13" spans="1:5" x14ac:dyDescent="0.2">
      <c r="C13" s="1" t="s">
        <v>2</v>
      </c>
      <c r="D13" s="2"/>
      <c r="E13" s="1" t="str">
        <f>+B13&amp;D13&amp;C13&amp;D14&amp;C14</f>
        <v>条項</v>
      </c>
    </row>
    <row r="14" spans="1:5" x14ac:dyDescent="0.2">
      <c r="C14" s="1" t="s">
        <v>3</v>
      </c>
      <c r="D14" s="2"/>
    </row>
  </sheetData>
  <phoneticPr fontId="1"/>
  <printOptions horizontalCentered="1"/>
  <pageMargins left="0.70866141732283472" right="0.70866141732283472" top="0.74803149606299213" bottom="0.74803149606299213" header="0.31496062992125984" footer="0.31496062992125984"/>
  <pageSetup paperSize="9" fitToHeight="0" orientation="portrait" blackAndWhite="1" r:id="rId1"/>
  <headerFooter>
    <oddFooter>&amp;C&amp;N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C28" sqref="C28"/>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113</v>
      </c>
      <c r="D1" s="2">
        <v>50</v>
      </c>
      <c r="E1" s="1" t="str">
        <f>+B1&amp;D1&amp;C1&amp;D2&amp;C2</f>
        <v>私50条の14</v>
      </c>
    </row>
    <row r="2" spans="1:5" x14ac:dyDescent="0.2">
      <c r="D2" s="2">
        <v>14</v>
      </c>
    </row>
    <row r="3" spans="1:5" x14ac:dyDescent="0.2">
      <c r="B3" s="1" t="s">
        <v>4</v>
      </c>
      <c r="C3" s="1" t="s">
        <v>2</v>
      </c>
      <c r="D3" s="2"/>
      <c r="E3" s="1" t="str">
        <f>+B3&amp;D3&amp;C3&amp;D4&amp;C4</f>
        <v>私則条項</v>
      </c>
    </row>
    <row r="4" spans="1:5" x14ac:dyDescent="0.2">
      <c r="C4" s="1" t="s">
        <v>3</v>
      </c>
      <c r="D4" s="2"/>
    </row>
    <row r="5" spans="1:5" x14ac:dyDescent="0.2">
      <c r="A5" s="1" t="s">
        <v>116</v>
      </c>
      <c r="B5" s="1" t="s">
        <v>1</v>
      </c>
      <c r="C5" s="1" t="s">
        <v>2</v>
      </c>
      <c r="D5" s="2"/>
      <c r="E5" s="1" t="str">
        <f>+B5&amp;D5&amp;C5&amp;D6&amp;C6</f>
        <v>私条項において準用する同法</v>
      </c>
    </row>
    <row r="6" spans="1:5" x14ac:dyDescent="0.2">
      <c r="C6" s="1" t="s">
        <v>6</v>
      </c>
      <c r="D6" s="2"/>
    </row>
    <row r="7" spans="1:5" x14ac:dyDescent="0.2">
      <c r="C7" s="1" t="s">
        <v>2</v>
      </c>
      <c r="D7" s="2"/>
      <c r="E7" s="1" t="str">
        <f>+B7&amp;D7&amp;C7&amp;D8&amp;C8</f>
        <v>条項</v>
      </c>
    </row>
    <row r="8" spans="1:5" x14ac:dyDescent="0.2">
      <c r="C8" s="1" t="s">
        <v>3</v>
      </c>
      <c r="D8" s="2"/>
    </row>
    <row r="9" spans="1:5" x14ac:dyDescent="0.2">
      <c r="A9" s="1" t="s">
        <v>7</v>
      </c>
      <c r="B9" s="1" t="s">
        <v>1</v>
      </c>
      <c r="C9" s="1" t="s">
        <v>2</v>
      </c>
      <c r="D9" s="2"/>
      <c r="E9" s="1" t="str">
        <f>+B9&amp;D9&amp;C9&amp;D10&amp;C10</f>
        <v>私条項</v>
      </c>
    </row>
    <row r="10" spans="1:5" x14ac:dyDescent="0.2">
      <c r="C10" s="1" t="s">
        <v>3</v>
      </c>
      <c r="D10" s="2"/>
    </row>
    <row r="11" spans="1:5" x14ac:dyDescent="0.2">
      <c r="B11" s="1" t="s">
        <v>1</v>
      </c>
      <c r="C11" s="1" t="s">
        <v>2</v>
      </c>
      <c r="D11" s="2"/>
      <c r="E11" s="1" t="str">
        <f>+B11&amp;D11&amp;C11&amp;D12&amp;C12</f>
        <v>私条項において準用する同法</v>
      </c>
    </row>
    <row r="12" spans="1:5" x14ac:dyDescent="0.2">
      <c r="C12" s="1" t="s">
        <v>6</v>
      </c>
      <c r="D12" s="2"/>
    </row>
    <row r="13" spans="1:5" x14ac:dyDescent="0.2">
      <c r="C13" s="1" t="s">
        <v>2</v>
      </c>
      <c r="D13" s="2"/>
      <c r="E13" s="1" t="str">
        <f>+B13&amp;D13&amp;C13&amp;D14&amp;C14</f>
        <v>条項</v>
      </c>
    </row>
    <row r="14" spans="1:5" x14ac:dyDescent="0.2">
      <c r="C14" s="1" t="s">
        <v>3</v>
      </c>
      <c r="D14" s="2"/>
    </row>
  </sheetData>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G28" sqref="G28"/>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119</v>
      </c>
      <c r="B1" s="1" t="s">
        <v>1</v>
      </c>
      <c r="C1" s="1" t="s">
        <v>2</v>
      </c>
      <c r="D1" s="2">
        <v>28</v>
      </c>
      <c r="E1" s="1" t="str">
        <f>+B1&amp;D1&amp;C1&amp;D2&amp;C2</f>
        <v>私28条1項</v>
      </c>
    </row>
    <row r="2" spans="1:5" x14ac:dyDescent="0.2">
      <c r="C2" s="1" t="s">
        <v>3</v>
      </c>
      <c r="D2" s="2">
        <v>1</v>
      </c>
    </row>
    <row r="3" spans="1:5" x14ac:dyDescent="0.2">
      <c r="A3" s="1" t="s">
        <v>117</v>
      </c>
      <c r="B3" s="1" t="s">
        <v>118</v>
      </c>
      <c r="C3" s="1" t="s">
        <v>2</v>
      </c>
      <c r="D3" s="2">
        <v>2</v>
      </c>
      <c r="E3" s="1" t="str">
        <f>+B3&amp;D3&amp;C3&amp;D4&amp;C4</f>
        <v>私令2条1項</v>
      </c>
    </row>
    <row r="4" spans="1:5" x14ac:dyDescent="0.2">
      <c r="C4" s="1" t="s">
        <v>3</v>
      </c>
      <c r="D4" s="2">
        <v>1</v>
      </c>
    </row>
    <row r="5" spans="1:5" x14ac:dyDescent="0.2">
      <c r="A5" s="1" t="s">
        <v>116</v>
      </c>
      <c r="B5" s="1" t="s">
        <v>1</v>
      </c>
      <c r="C5" s="1" t="s">
        <v>2</v>
      </c>
      <c r="D5" s="2"/>
      <c r="E5" s="1" t="str">
        <f>+B5&amp;D5&amp;C5&amp;D6&amp;C6</f>
        <v>私条項において準用する同法</v>
      </c>
    </row>
    <row r="6" spans="1:5" x14ac:dyDescent="0.2">
      <c r="C6" s="1" t="s">
        <v>6</v>
      </c>
      <c r="D6" s="2"/>
    </row>
    <row r="7" spans="1:5" x14ac:dyDescent="0.2">
      <c r="C7" s="1" t="s">
        <v>2</v>
      </c>
      <c r="D7" s="2"/>
      <c r="E7" s="1" t="str">
        <f>+B7&amp;D7&amp;C7&amp;D8&amp;C8</f>
        <v>条項</v>
      </c>
    </row>
    <row r="8" spans="1:5" x14ac:dyDescent="0.2">
      <c r="C8" s="1" t="s">
        <v>3</v>
      </c>
      <c r="D8" s="2"/>
    </row>
    <row r="9" spans="1:5" x14ac:dyDescent="0.2">
      <c r="A9" s="1" t="s">
        <v>7</v>
      </c>
      <c r="B9" s="1" t="s">
        <v>1</v>
      </c>
      <c r="C9" s="1" t="s">
        <v>2</v>
      </c>
      <c r="D9" s="2"/>
      <c r="E9" s="1" t="str">
        <f>+B9&amp;D9&amp;C9&amp;D10&amp;C10</f>
        <v>私条項</v>
      </c>
    </row>
    <row r="10" spans="1:5" x14ac:dyDescent="0.2">
      <c r="C10" s="1" t="s">
        <v>3</v>
      </c>
      <c r="D10" s="2"/>
    </row>
    <row r="11" spans="1:5" x14ac:dyDescent="0.2">
      <c r="B11" s="1" t="s">
        <v>1</v>
      </c>
      <c r="C11" s="1" t="s">
        <v>2</v>
      </c>
      <c r="D11" s="2"/>
      <c r="E11" s="1" t="str">
        <f>+B11&amp;D11&amp;C11&amp;D12&amp;C12</f>
        <v>私条項において準用する同法</v>
      </c>
    </row>
    <row r="12" spans="1:5" x14ac:dyDescent="0.2">
      <c r="C12" s="1" t="s">
        <v>6</v>
      </c>
      <c r="D12" s="2"/>
    </row>
    <row r="13" spans="1:5" x14ac:dyDescent="0.2">
      <c r="C13" s="1" t="s">
        <v>2</v>
      </c>
      <c r="D13" s="2"/>
      <c r="E13" s="1" t="str">
        <f>+B13&amp;D13&amp;C13&amp;D14&amp;C14</f>
        <v>条項</v>
      </c>
    </row>
    <row r="14" spans="1:5" x14ac:dyDescent="0.2">
      <c r="C14" s="1" t="s">
        <v>3</v>
      </c>
      <c r="D14" s="2"/>
    </row>
  </sheetData>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D4" sqref="D4"/>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v>
      </c>
      <c r="C1" s="1" t="s">
        <v>2</v>
      </c>
      <c r="D1" s="2"/>
      <c r="E1" s="1" t="str">
        <f>+B1&amp;D1&amp;C1&amp;D2&amp;C2</f>
        <v>私条項</v>
      </c>
    </row>
    <row r="2" spans="1:5" x14ac:dyDescent="0.2">
      <c r="C2" s="1" t="s">
        <v>3</v>
      </c>
      <c r="D2" s="2"/>
    </row>
    <row r="3" spans="1:5" x14ac:dyDescent="0.2">
      <c r="A3" s="1" t="s">
        <v>117</v>
      </c>
      <c r="B3" s="1" t="s">
        <v>118</v>
      </c>
      <c r="C3" s="1" t="s">
        <v>2</v>
      </c>
      <c r="D3" s="2">
        <v>2</v>
      </c>
      <c r="E3" s="1" t="str">
        <f>+B3&amp;D3&amp;C3&amp;D4&amp;C4</f>
        <v>私令2条2項</v>
      </c>
    </row>
    <row r="4" spans="1:5" x14ac:dyDescent="0.2">
      <c r="C4" s="1" t="s">
        <v>3</v>
      </c>
      <c r="D4" s="2">
        <v>2</v>
      </c>
    </row>
    <row r="5" spans="1:5" x14ac:dyDescent="0.2">
      <c r="A5" s="1" t="s">
        <v>116</v>
      </c>
      <c r="B5" s="1" t="s">
        <v>1</v>
      </c>
      <c r="C5" s="1" t="s">
        <v>2</v>
      </c>
      <c r="D5" s="2"/>
      <c r="E5" s="1" t="str">
        <f>+B5&amp;D5&amp;C5&amp;D6&amp;C6</f>
        <v>私条項において準用する同法</v>
      </c>
    </row>
    <row r="6" spans="1:5" x14ac:dyDescent="0.2">
      <c r="C6" s="1" t="s">
        <v>6</v>
      </c>
      <c r="D6" s="2"/>
    </row>
    <row r="7" spans="1:5" x14ac:dyDescent="0.2">
      <c r="C7" s="1" t="s">
        <v>2</v>
      </c>
      <c r="D7" s="2"/>
      <c r="E7" s="1" t="str">
        <f>+B7&amp;D7&amp;C7&amp;D8&amp;C8</f>
        <v>条項</v>
      </c>
    </row>
    <row r="8" spans="1:5" x14ac:dyDescent="0.2">
      <c r="C8" s="1" t="s">
        <v>3</v>
      </c>
      <c r="D8" s="2"/>
    </row>
    <row r="9" spans="1:5" x14ac:dyDescent="0.2">
      <c r="A9" s="1" t="s">
        <v>7</v>
      </c>
      <c r="B9" s="1" t="s">
        <v>1</v>
      </c>
      <c r="C9" s="1" t="s">
        <v>2</v>
      </c>
      <c r="D9" s="2"/>
      <c r="E9" s="1" t="str">
        <f>+B9&amp;D9&amp;C9&amp;D10&amp;C10</f>
        <v>私条項</v>
      </c>
    </row>
    <row r="10" spans="1:5" x14ac:dyDescent="0.2">
      <c r="C10" s="1" t="s">
        <v>3</v>
      </c>
      <c r="D10" s="2"/>
    </row>
    <row r="11" spans="1:5" x14ac:dyDescent="0.2">
      <c r="B11" s="1" t="s">
        <v>1</v>
      </c>
      <c r="C11" s="1" t="s">
        <v>2</v>
      </c>
      <c r="D11" s="2"/>
      <c r="E11" s="1" t="str">
        <f>+B11&amp;D11&amp;C11&amp;D12&amp;C12</f>
        <v>私条項において準用する同法</v>
      </c>
    </row>
    <row r="12" spans="1:5" x14ac:dyDescent="0.2">
      <c r="C12" s="1" t="s">
        <v>6</v>
      </c>
      <c r="D12" s="2"/>
    </row>
    <row r="13" spans="1:5" x14ac:dyDescent="0.2">
      <c r="C13" s="1" t="s">
        <v>2</v>
      </c>
      <c r="D13" s="2"/>
      <c r="E13" s="1" t="str">
        <f>+B13&amp;D13&amp;C13&amp;D14&amp;C14</f>
        <v>条項</v>
      </c>
    </row>
    <row r="14" spans="1:5" x14ac:dyDescent="0.2">
      <c r="C14" s="1" t="s">
        <v>3</v>
      </c>
      <c r="D14" s="2"/>
    </row>
  </sheetData>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D14" sqref="D14"/>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v>
      </c>
      <c r="C1" s="1" t="s">
        <v>2</v>
      </c>
      <c r="D1" s="2"/>
      <c r="E1" s="1" t="str">
        <f>+B1&amp;D1&amp;C1&amp;D2&amp;C2</f>
        <v>私条項</v>
      </c>
    </row>
    <row r="2" spans="1:5" x14ac:dyDescent="0.2">
      <c r="C2" s="1" t="s">
        <v>3</v>
      </c>
      <c r="D2" s="2"/>
    </row>
    <row r="3" spans="1:5" x14ac:dyDescent="0.2">
      <c r="A3" s="1" t="s">
        <v>117</v>
      </c>
      <c r="B3" s="1" t="s">
        <v>118</v>
      </c>
      <c r="C3" s="1" t="s">
        <v>2</v>
      </c>
      <c r="D3" s="2">
        <v>2</v>
      </c>
      <c r="E3" s="1" t="str">
        <f>+B3&amp;D3&amp;C3&amp;D4&amp;C4</f>
        <v>私令2条1項</v>
      </c>
    </row>
    <row r="4" spans="1:5" x14ac:dyDescent="0.2">
      <c r="C4" s="1" t="s">
        <v>3</v>
      </c>
      <c r="D4" s="2">
        <v>1</v>
      </c>
    </row>
    <row r="5" spans="1:5" x14ac:dyDescent="0.2">
      <c r="A5" s="1" t="s">
        <v>116</v>
      </c>
      <c r="B5" s="1" t="s">
        <v>1</v>
      </c>
      <c r="C5" s="1" t="s">
        <v>2</v>
      </c>
      <c r="D5" s="2"/>
      <c r="E5" s="1" t="str">
        <f>+B5&amp;D5&amp;C5&amp;D6&amp;C6</f>
        <v>私条項において準用する同法</v>
      </c>
    </row>
    <row r="6" spans="1:5" x14ac:dyDescent="0.2">
      <c r="C6" s="1" t="s">
        <v>6</v>
      </c>
      <c r="D6" s="2"/>
    </row>
    <row r="7" spans="1:5" x14ac:dyDescent="0.2">
      <c r="C7" s="1" t="s">
        <v>2</v>
      </c>
      <c r="D7" s="2"/>
      <c r="E7" s="1" t="str">
        <f>+B7&amp;D7&amp;C7&amp;D8&amp;C8</f>
        <v>条項</v>
      </c>
    </row>
    <row r="8" spans="1:5" x14ac:dyDescent="0.2">
      <c r="C8" s="1" t="s">
        <v>3</v>
      </c>
      <c r="D8" s="2"/>
    </row>
    <row r="9" spans="1:5" x14ac:dyDescent="0.2">
      <c r="A9" s="1" t="s">
        <v>7</v>
      </c>
      <c r="B9" s="1" t="s">
        <v>1</v>
      </c>
      <c r="C9" s="1" t="s">
        <v>2</v>
      </c>
      <c r="D9" s="2"/>
      <c r="E9" s="1" t="str">
        <f>+B9&amp;D9&amp;C9&amp;D10&amp;C10</f>
        <v>私条項</v>
      </c>
    </row>
    <row r="10" spans="1:5" x14ac:dyDescent="0.2">
      <c r="C10" s="1" t="s">
        <v>3</v>
      </c>
      <c r="D10" s="2"/>
    </row>
    <row r="11" spans="1:5" x14ac:dyDescent="0.2">
      <c r="B11" s="1" t="s">
        <v>1</v>
      </c>
      <c r="C11" s="1" t="s">
        <v>2</v>
      </c>
      <c r="D11" s="2"/>
      <c r="E11" s="1" t="str">
        <f>+B11&amp;D11&amp;C11&amp;D12&amp;C12</f>
        <v>私条項において準用する同法</v>
      </c>
    </row>
    <row r="12" spans="1:5" x14ac:dyDescent="0.2">
      <c r="C12" s="1" t="s">
        <v>6</v>
      </c>
      <c r="D12" s="2"/>
    </row>
    <row r="13" spans="1:5" x14ac:dyDescent="0.2">
      <c r="C13" s="1" t="s">
        <v>2</v>
      </c>
      <c r="D13" s="2"/>
      <c r="E13" s="1" t="str">
        <f>+B13&amp;D13&amp;C13&amp;D14&amp;C14</f>
        <v>条項</v>
      </c>
    </row>
    <row r="14" spans="1:5" x14ac:dyDescent="0.2">
      <c r="C14" s="1" t="s">
        <v>3</v>
      </c>
      <c r="D14" s="2"/>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0"/>
  <sheetViews>
    <sheetView view="pageBreakPreview" zoomScale="80" zoomScaleNormal="100" zoomScaleSheetLayoutView="80" workbookViewId="0">
      <pane xSplit="2" ySplit="2" topLeftCell="C3" activePane="bottomRight" state="frozen"/>
      <selection activeCell="C17" sqref="C17:J19"/>
      <selection pane="topRight" activeCell="C17" sqref="C17:J19"/>
      <selection pane="bottomLeft" activeCell="C17" sqref="C17:J19"/>
      <selection pane="bottomRight" activeCell="B2" sqref="B2"/>
    </sheetView>
  </sheetViews>
  <sheetFormatPr defaultColWidth="8.09765625" defaultRowHeight="13.2" x14ac:dyDescent="0.45"/>
  <cols>
    <col min="1" max="1" width="2.5" style="188" customWidth="1"/>
    <col min="2" max="2" width="44.69921875" style="188" customWidth="1"/>
    <col min="3" max="3" width="13.59765625" style="189" customWidth="1"/>
    <col min="4" max="4" width="8.09765625" style="188"/>
    <col min="5" max="5" width="13.59765625" style="189" customWidth="1"/>
    <col min="6" max="10" width="8.09765625" style="188"/>
    <col min="11" max="11" width="20.19921875" style="188" customWidth="1"/>
    <col min="12" max="12" width="16.69921875" style="188" customWidth="1"/>
    <col min="13" max="16384" width="8.09765625" style="188"/>
  </cols>
  <sheetData>
    <row r="1" spans="1:12" ht="27.75" customHeight="1" x14ac:dyDescent="0.45">
      <c r="A1" s="198" t="s">
        <v>430</v>
      </c>
    </row>
    <row r="2" spans="1:12" ht="53.25" customHeight="1" x14ac:dyDescent="0.45">
      <c r="B2" s="191" t="s">
        <v>422</v>
      </c>
      <c r="C2" s="191" t="s">
        <v>424</v>
      </c>
      <c r="D2" s="191" t="s">
        <v>421</v>
      </c>
      <c r="E2" s="191" t="s">
        <v>425</v>
      </c>
      <c r="F2" s="191" t="s">
        <v>420</v>
      </c>
      <c r="G2" s="191" t="s">
        <v>436</v>
      </c>
      <c r="H2" s="191" t="s">
        <v>419</v>
      </c>
      <c r="I2" s="191" t="s">
        <v>418</v>
      </c>
      <c r="J2" s="191" t="s">
        <v>417</v>
      </c>
      <c r="K2" s="190" t="s">
        <v>416</v>
      </c>
      <c r="L2" s="191" t="s">
        <v>423</v>
      </c>
    </row>
    <row r="3" spans="1:12" ht="27" customHeight="1" x14ac:dyDescent="0.45">
      <c r="B3" s="192" t="s">
        <v>415</v>
      </c>
      <c r="C3" s="191">
        <v>1</v>
      </c>
      <c r="D3" s="191">
        <v>10</v>
      </c>
      <c r="E3" s="191">
        <v>28</v>
      </c>
      <c r="F3" s="190">
        <v>46</v>
      </c>
      <c r="G3" s="191" t="s">
        <v>369</v>
      </c>
      <c r="H3" s="191" t="s">
        <v>369</v>
      </c>
      <c r="I3" s="191" t="s">
        <v>369</v>
      </c>
      <c r="J3" s="191" t="s">
        <v>369</v>
      </c>
      <c r="K3" s="191" t="s">
        <v>369</v>
      </c>
      <c r="L3" s="191" t="s">
        <v>369</v>
      </c>
    </row>
    <row r="4" spans="1:12" ht="27" customHeight="1" x14ac:dyDescent="0.45">
      <c r="B4" s="192" t="s">
        <v>414</v>
      </c>
      <c r="C4" s="191">
        <v>2</v>
      </c>
      <c r="D4" s="191">
        <v>16</v>
      </c>
      <c r="E4" s="191">
        <v>29</v>
      </c>
      <c r="F4" s="190">
        <v>48</v>
      </c>
      <c r="G4" s="191" t="s">
        <v>371</v>
      </c>
      <c r="H4" s="191" t="s">
        <v>369</v>
      </c>
      <c r="I4" s="191" t="s">
        <v>369</v>
      </c>
      <c r="J4" s="191" t="s">
        <v>369</v>
      </c>
      <c r="K4" s="191" t="s">
        <v>369</v>
      </c>
      <c r="L4" s="191" t="s">
        <v>369</v>
      </c>
    </row>
    <row r="5" spans="1:12" ht="27" customHeight="1" x14ac:dyDescent="0.45">
      <c r="B5" s="192" t="s">
        <v>413</v>
      </c>
      <c r="C5" s="191">
        <v>3</v>
      </c>
      <c r="D5" s="191">
        <v>22</v>
      </c>
      <c r="E5" s="191">
        <v>30</v>
      </c>
      <c r="F5" s="190">
        <v>50</v>
      </c>
      <c r="G5" s="191" t="s">
        <v>371</v>
      </c>
      <c r="H5" s="191" t="s">
        <v>369</v>
      </c>
      <c r="I5" s="191" t="s">
        <v>369</v>
      </c>
      <c r="J5" s="191" t="s">
        <v>369</v>
      </c>
      <c r="K5" s="191" t="s">
        <v>369</v>
      </c>
      <c r="L5" s="191" t="s">
        <v>369</v>
      </c>
    </row>
    <row r="6" spans="1:12" ht="27" customHeight="1" x14ac:dyDescent="0.45">
      <c r="B6" s="192" t="s">
        <v>412</v>
      </c>
      <c r="C6" s="191">
        <v>4</v>
      </c>
      <c r="D6" s="191">
        <v>26</v>
      </c>
      <c r="E6" s="191">
        <v>33</v>
      </c>
      <c r="F6" s="190">
        <v>55</v>
      </c>
      <c r="G6" s="191" t="s">
        <v>369</v>
      </c>
      <c r="H6" s="191" t="s">
        <v>369</v>
      </c>
      <c r="I6" s="191" t="s">
        <v>369</v>
      </c>
      <c r="J6" s="191" t="s">
        <v>369</v>
      </c>
      <c r="K6" s="191" t="s">
        <v>369</v>
      </c>
      <c r="L6" s="191" t="s">
        <v>369</v>
      </c>
    </row>
    <row r="7" spans="1:12" ht="27" customHeight="1" x14ac:dyDescent="0.45">
      <c r="B7" s="192" t="s">
        <v>411</v>
      </c>
      <c r="C7" s="191">
        <v>5</v>
      </c>
      <c r="D7" s="191">
        <v>30</v>
      </c>
      <c r="E7" s="191">
        <v>31</v>
      </c>
      <c r="F7" s="190">
        <v>51</v>
      </c>
      <c r="G7" s="191" t="s">
        <v>371</v>
      </c>
      <c r="H7" s="191" t="s">
        <v>369</v>
      </c>
      <c r="I7" s="191" t="s">
        <v>369</v>
      </c>
      <c r="J7" s="191" t="s">
        <v>369</v>
      </c>
      <c r="K7" s="191" t="s">
        <v>369</v>
      </c>
      <c r="L7" s="191" t="s">
        <v>369</v>
      </c>
    </row>
    <row r="8" spans="1:12" ht="27" customHeight="1" x14ac:dyDescent="0.45">
      <c r="B8" s="192" t="s">
        <v>410</v>
      </c>
      <c r="C8" s="191">
        <v>6</v>
      </c>
      <c r="D8" s="191">
        <v>36</v>
      </c>
      <c r="E8" s="191">
        <v>32</v>
      </c>
      <c r="F8" s="190">
        <v>53</v>
      </c>
      <c r="G8" s="191" t="s">
        <v>369</v>
      </c>
      <c r="H8" s="191" t="s">
        <v>369</v>
      </c>
      <c r="I8" s="191" t="s">
        <v>369</v>
      </c>
      <c r="J8" s="191" t="s">
        <v>369</v>
      </c>
      <c r="K8" s="191" t="s">
        <v>369</v>
      </c>
      <c r="L8" s="191" t="s">
        <v>369</v>
      </c>
    </row>
    <row r="9" spans="1:12" ht="27" customHeight="1" x14ac:dyDescent="0.45">
      <c r="B9" s="192" t="s">
        <v>409</v>
      </c>
      <c r="C9" s="191">
        <v>7</v>
      </c>
      <c r="D9" s="191">
        <v>40</v>
      </c>
      <c r="E9" s="191">
        <v>35</v>
      </c>
      <c r="F9" s="190">
        <v>56</v>
      </c>
      <c r="G9" s="191" t="s">
        <v>369</v>
      </c>
      <c r="H9" s="191" t="s">
        <v>369</v>
      </c>
      <c r="I9" s="191" t="s">
        <v>369</v>
      </c>
      <c r="J9" s="191" t="s">
        <v>369</v>
      </c>
      <c r="K9" s="191" t="s">
        <v>369</v>
      </c>
      <c r="L9" s="191" t="s">
        <v>369</v>
      </c>
    </row>
    <row r="10" spans="1:12" ht="27" customHeight="1" x14ac:dyDescent="0.45">
      <c r="B10" s="192" t="s">
        <v>408</v>
      </c>
      <c r="C10" s="191">
        <v>8</v>
      </c>
      <c r="D10" s="191">
        <v>44</v>
      </c>
      <c r="E10" s="191">
        <v>36</v>
      </c>
      <c r="F10" s="190">
        <v>57</v>
      </c>
      <c r="G10" s="191" t="s">
        <v>371</v>
      </c>
      <c r="H10" s="191" t="s">
        <v>369</v>
      </c>
      <c r="I10" s="191" t="s">
        <v>369</v>
      </c>
      <c r="J10" s="191" t="s">
        <v>369</v>
      </c>
      <c r="K10" s="191" t="s">
        <v>369</v>
      </c>
      <c r="L10" s="191" t="s">
        <v>369</v>
      </c>
    </row>
    <row r="11" spans="1:12" ht="27" customHeight="1" x14ac:dyDescent="0.45">
      <c r="B11" s="192" t="s">
        <v>407</v>
      </c>
      <c r="C11" s="191">
        <v>9</v>
      </c>
      <c r="D11" s="191">
        <v>48</v>
      </c>
      <c r="E11" s="191">
        <v>37</v>
      </c>
      <c r="F11" s="190">
        <v>58</v>
      </c>
      <c r="G11" s="191" t="s">
        <v>371</v>
      </c>
      <c r="H11" s="191" t="s">
        <v>369</v>
      </c>
      <c r="I11" s="191" t="s">
        <v>369</v>
      </c>
      <c r="J11" s="191" t="s">
        <v>369</v>
      </c>
      <c r="K11" s="191" t="s">
        <v>369</v>
      </c>
      <c r="L11" s="191" t="s">
        <v>369</v>
      </c>
    </row>
    <row r="12" spans="1:12" ht="27" customHeight="1" x14ac:dyDescent="0.45">
      <c r="B12" s="192" t="s">
        <v>406</v>
      </c>
      <c r="C12" s="191">
        <v>10</v>
      </c>
      <c r="D12" s="191">
        <v>52</v>
      </c>
      <c r="E12" s="191">
        <v>38</v>
      </c>
      <c r="F12" s="190">
        <v>59</v>
      </c>
      <c r="G12" s="191" t="s">
        <v>371</v>
      </c>
      <c r="H12" s="191" t="s">
        <v>369</v>
      </c>
      <c r="I12" s="191" t="s">
        <v>369</v>
      </c>
      <c r="J12" s="191" t="s">
        <v>369</v>
      </c>
      <c r="K12" s="191" t="s">
        <v>369</v>
      </c>
      <c r="L12" s="191" t="s">
        <v>369</v>
      </c>
    </row>
    <row r="13" spans="1:12" ht="27" customHeight="1" x14ac:dyDescent="0.45">
      <c r="B13" s="192" t="s">
        <v>405</v>
      </c>
      <c r="C13" s="191">
        <v>11</v>
      </c>
      <c r="D13" s="191">
        <v>56</v>
      </c>
      <c r="E13" s="191">
        <v>39</v>
      </c>
      <c r="F13" s="190">
        <v>60</v>
      </c>
      <c r="G13" s="191" t="s">
        <v>371</v>
      </c>
      <c r="H13" s="191" t="s">
        <v>369</v>
      </c>
      <c r="I13" s="191" t="s">
        <v>369</v>
      </c>
      <c r="J13" s="191" t="s">
        <v>369</v>
      </c>
      <c r="K13" s="191" t="s">
        <v>369</v>
      </c>
      <c r="L13" s="191" t="s">
        <v>369</v>
      </c>
    </row>
    <row r="14" spans="1:12" ht="27" customHeight="1" x14ac:dyDescent="0.45">
      <c r="B14" s="192" t="s">
        <v>404</v>
      </c>
      <c r="C14" s="191">
        <v>12</v>
      </c>
      <c r="D14" s="191">
        <v>60</v>
      </c>
      <c r="E14" s="191">
        <v>40</v>
      </c>
      <c r="F14" s="190">
        <v>61</v>
      </c>
      <c r="G14" s="191" t="s">
        <v>371</v>
      </c>
      <c r="H14" s="191" t="s">
        <v>369</v>
      </c>
      <c r="I14" s="191" t="s">
        <v>369</v>
      </c>
      <c r="J14" s="191" t="s">
        <v>369</v>
      </c>
      <c r="K14" s="191" t="s">
        <v>369</v>
      </c>
      <c r="L14" s="191" t="s">
        <v>369</v>
      </c>
    </row>
    <row r="15" spans="1:12" ht="27" customHeight="1" x14ac:dyDescent="0.45">
      <c r="B15" s="193" t="s">
        <v>403</v>
      </c>
      <c r="C15" s="191">
        <v>13</v>
      </c>
      <c r="D15" s="191">
        <v>64</v>
      </c>
      <c r="E15" s="191" t="s">
        <v>371</v>
      </c>
      <c r="F15" s="191" t="s">
        <v>371</v>
      </c>
      <c r="G15" s="191" t="s">
        <v>371</v>
      </c>
      <c r="H15" s="191" t="s">
        <v>369</v>
      </c>
      <c r="I15" s="191" t="s">
        <v>369</v>
      </c>
      <c r="J15" s="191" t="s">
        <v>369</v>
      </c>
      <c r="K15" s="191" t="s">
        <v>369</v>
      </c>
      <c r="L15" s="191" t="s">
        <v>369</v>
      </c>
    </row>
    <row r="16" spans="1:12" ht="27" customHeight="1" x14ac:dyDescent="0.45">
      <c r="B16" s="193" t="s">
        <v>402</v>
      </c>
      <c r="C16" s="191">
        <v>14</v>
      </c>
      <c r="D16" s="191">
        <v>68</v>
      </c>
      <c r="E16" s="191" t="s">
        <v>371</v>
      </c>
      <c r="F16" s="191" t="s">
        <v>371</v>
      </c>
      <c r="G16" s="191" t="s">
        <v>371</v>
      </c>
      <c r="H16" s="191" t="s">
        <v>369</v>
      </c>
      <c r="I16" s="191" t="s">
        <v>369</v>
      </c>
      <c r="J16" s="191" t="s">
        <v>369</v>
      </c>
      <c r="K16" s="191" t="s">
        <v>369</v>
      </c>
      <c r="L16" s="191" t="s">
        <v>369</v>
      </c>
    </row>
    <row r="17" spans="2:12" ht="27" customHeight="1" x14ac:dyDescent="0.45">
      <c r="B17" s="192" t="s">
        <v>401</v>
      </c>
      <c r="C17" s="191">
        <v>15</v>
      </c>
      <c r="D17" s="191">
        <v>72</v>
      </c>
      <c r="E17" s="191">
        <v>1</v>
      </c>
      <c r="F17" s="190">
        <v>5</v>
      </c>
      <c r="G17" s="191" t="s">
        <v>369</v>
      </c>
      <c r="H17" s="191" t="s">
        <v>369</v>
      </c>
      <c r="I17" s="191" t="s">
        <v>369</v>
      </c>
      <c r="J17" s="191" t="s">
        <v>369</v>
      </c>
      <c r="K17" s="191" t="s">
        <v>369</v>
      </c>
      <c r="L17" s="191" t="s">
        <v>369</v>
      </c>
    </row>
    <row r="18" spans="2:12" ht="27" customHeight="1" x14ac:dyDescent="0.45">
      <c r="B18" s="192" t="s">
        <v>400</v>
      </c>
      <c r="C18" s="191">
        <v>16</v>
      </c>
      <c r="D18" s="191">
        <v>78</v>
      </c>
      <c r="E18" s="191">
        <v>2</v>
      </c>
      <c r="F18" s="190">
        <v>7</v>
      </c>
      <c r="G18" s="191" t="s">
        <v>369</v>
      </c>
      <c r="H18" s="191" t="s">
        <v>369</v>
      </c>
      <c r="I18" s="191" t="s">
        <v>369</v>
      </c>
      <c r="J18" s="191" t="s">
        <v>369</v>
      </c>
      <c r="K18" s="191" t="s">
        <v>369</v>
      </c>
      <c r="L18" s="191" t="s">
        <v>371</v>
      </c>
    </row>
    <row r="19" spans="2:12" ht="27" customHeight="1" x14ac:dyDescent="0.45">
      <c r="B19" s="192" t="s">
        <v>399</v>
      </c>
      <c r="C19" s="199">
        <v>17</v>
      </c>
      <c r="D19" s="199">
        <v>84</v>
      </c>
      <c r="E19" s="191">
        <v>3</v>
      </c>
      <c r="F19" s="190">
        <v>9</v>
      </c>
      <c r="G19" s="191" t="s">
        <v>369</v>
      </c>
      <c r="H19" s="191" t="s">
        <v>369</v>
      </c>
      <c r="I19" s="191" t="s">
        <v>371</v>
      </c>
      <c r="J19" s="191" t="s">
        <v>369</v>
      </c>
      <c r="K19" s="191" t="s">
        <v>371</v>
      </c>
      <c r="L19" s="191" t="s">
        <v>371</v>
      </c>
    </row>
    <row r="20" spans="2:12" ht="27" customHeight="1" x14ac:dyDescent="0.45">
      <c r="B20" s="192" t="s">
        <v>398</v>
      </c>
      <c r="C20" s="200"/>
      <c r="D20" s="200"/>
      <c r="E20" s="191">
        <v>4</v>
      </c>
      <c r="F20" s="190">
        <v>11</v>
      </c>
      <c r="G20" s="196"/>
      <c r="H20" s="196"/>
      <c r="I20" s="196"/>
      <c r="J20" s="196"/>
      <c r="K20" s="196"/>
      <c r="L20" s="195"/>
    </row>
    <row r="21" spans="2:12" ht="27" customHeight="1" x14ac:dyDescent="0.45">
      <c r="B21" s="192" t="s">
        <v>397</v>
      </c>
      <c r="C21" s="191">
        <v>18</v>
      </c>
      <c r="D21" s="191">
        <v>90</v>
      </c>
      <c r="E21" s="191">
        <v>5</v>
      </c>
      <c r="F21" s="190">
        <v>13</v>
      </c>
      <c r="G21" s="191" t="s">
        <v>369</v>
      </c>
      <c r="H21" s="191" t="s">
        <v>369</v>
      </c>
      <c r="I21" s="191" t="s">
        <v>371</v>
      </c>
      <c r="J21" s="191" t="s">
        <v>371</v>
      </c>
      <c r="K21" s="191" t="s">
        <v>371</v>
      </c>
      <c r="L21" s="191" t="s">
        <v>371</v>
      </c>
    </row>
    <row r="22" spans="2:12" ht="27" customHeight="1" x14ac:dyDescent="0.45">
      <c r="B22" s="192" t="s">
        <v>426</v>
      </c>
      <c r="C22" s="191">
        <v>19</v>
      </c>
      <c r="D22" s="191">
        <v>96</v>
      </c>
      <c r="E22" s="191">
        <v>6</v>
      </c>
      <c r="F22" s="190">
        <v>15</v>
      </c>
      <c r="G22" s="191" t="s">
        <v>371</v>
      </c>
      <c r="H22" s="191" t="s">
        <v>369</v>
      </c>
      <c r="I22" s="191" t="s">
        <v>371</v>
      </c>
      <c r="J22" s="191" t="s">
        <v>371</v>
      </c>
      <c r="K22" s="191" t="s">
        <v>371</v>
      </c>
      <c r="L22" s="191" t="s">
        <v>371</v>
      </c>
    </row>
    <row r="23" spans="2:12" ht="27" customHeight="1" x14ac:dyDescent="0.45">
      <c r="B23" s="192" t="s">
        <v>396</v>
      </c>
      <c r="C23" s="191">
        <v>20</v>
      </c>
      <c r="D23" s="191">
        <v>100</v>
      </c>
      <c r="E23" s="191">
        <v>7</v>
      </c>
      <c r="F23" s="190">
        <v>17</v>
      </c>
      <c r="G23" s="191" t="s">
        <v>369</v>
      </c>
      <c r="H23" s="191" t="s">
        <v>371</v>
      </c>
      <c r="I23" s="191" t="s">
        <v>371</v>
      </c>
      <c r="J23" s="191" t="s">
        <v>369</v>
      </c>
      <c r="K23" s="191" t="s">
        <v>371</v>
      </c>
      <c r="L23" s="191" t="s">
        <v>371</v>
      </c>
    </row>
    <row r="24" spans="2:12" ht="27" customHeight="1" x14ac:dyDescent="0.45">
      <c r="B24" s="192" t="s">
        <v>395</v>
      </c>
      <c r="C24" s="191">
        <v>21</v>
      </c>
      <c r="D24" s="191">
        <v>106</v>
      </c>
      <c r="E24" s="191">
        <v>8</v>
      </c>
      <c r="F24" s="190">
        <v>19</v>
      </c>
      <c r="G24" s="191" t="s">
        <v>369</v>
      </c>
      <c r="H24" s="191" t="s">
        <v>369</v>
      </c>
      <c r="I24" s="191" t="s">
        <v>369</v>
      </c>
      <c r="J24" s="191" t="s">
        <v>369</v>
      </c>
      <c r="K24" s="191" t="s">
        <v>369</v>
      </c>
      <c r="L24" s="191" t="s">
        <v>371</v>
      </c>
    </row>
    <row r="25" spans="2:12" ht="27" customHeight="1" x14ac:dyDescent="0.45">
      <c r="B25" s="192" t="s">
        <v>394</v>
      </c>
      <c r="C25" s="191">
        <v>22</v>
      </c>
      <c r="D25" s="191">
        <v>112</v>
      </c>
      <c r="E25" s="191">
        <v>9</v>
      </c>
      <c r="F25" s="190">
        <v>21</v>
      </c>
      <c r="G25" s="191" t="s">
        <v>369</v>
      </c>
      <c r="H25" s="191" t="s">
        <v>371</v>
      </c>
      <c r="I25" s="191" t="s">
        <v>371</v>
      </c>
      <c r="J25" s="191" t="s">
        <v>371</v>
      </c>
      <c r="K25" s="191" t="s">
        <v>369</v>
      </c>
      <c r="L25" s="191" t="s">
        <v>371</v>
      </c>
    </row>
    <row r="26" spans="2:12" ht="27" customHeight="1" x14ac:dyDescent="0.45">
      <c r="B26" s="192" t="s">
        <v>393</v>
      </c>
      <c r="C26" s="191">
        <v>23</v>
      </c>
      <c r="D26" s="191">
        <v>116</v>
      </c>
      <c r="E26" s="191">
        <v>10</v>
      </c>
      <c r="F26" s="190">
        <v>23</v>
      </c>
      <c r="G26" s="191" t="s">
        <v>369</v>
      </c>
      <c r="H26" s="191" t="s">
        <v>369</v>
      </c>
      <c r="I26" s="191" t="s">
        <v>369</v>
      </c>
      <c r="J26" s="191" t="s">
        <v>371</v>
      </c>
      <c r="K26" s="191" t="s">
        <v>369</v>
      </c>
      <c r="L26" s="191" t="s">
        <v>371</v>
      </c>
    </row>
    <row r="27" spans="2:12" ht="27" customHeight="1" x14ac:dyDescent="0.45">
      <c r="B27" s="192" t="s">
        <v>392</v>
      </c>
      <c r="C27" s="199">
        <v>24</v>
      </c>
      <c r="D27" s="199">
        <v>122</v>
      </c>
      <c r="E27" s="191">
        <v>13</v>
      </c>
      <c r="F27" s="190">
        <v>29</v>
      </c>
      <c r="G27" s="196"/>
      <c r="H27" s="196"/>
      <c r="I27" s="196"/>
      <c r="J27" s="196"/>
      <c r="K27" s="196"/>
      <c r="L27" s="195"/>
    </row>
    <row r="28" spans="2:12" ht="27" customHeight="1" x14ac:dyDescent="0.45">
      <c r="B28" s="192" t="s">
        <v>391</v>
      </c>
      <c r="C28" s="201"/>
      <c r="D28" s="201"/>
      <c r="E28" s="191">
        <v>11</v>
      </c>
      <c r="F28" s="190">
        <v>25</v>
      </c>
      <c r="G28" s="191" t="s">
        <v>371</v>
      </c>
      <c r="H28" s="191" t="s">
        <v>369</v>
      </c>
      <c r="I28" s="191" t="s">
        <v>369</v>
      </c>
      <c r="J28" s="191" t="s">
        <v>369</v>
      </c>
      <c r="K28" s="191" t="s">
        <v>369</v>
      </c>
      <c r="L28" s="191" t="s">
        <v>371</v>
      </c>
    </row>
    <row r="29" spans="2:12" ht="27" customHeight="1" x14ac:dyDescent="0.45">
      <c r="B29" s="192" t="s">
        <v>390</v>
      </c>
      <c r="C29" s="201"/>
      <c r="D29" s="201"/>
      <c r="E29" s="191">
        <v>18</v>
      </c>
      <c r="F29" s="190">
        <v>36</v>
      </c>
      <c r="G29" s="196"/>
      <c r="H29" s="196"/>
      <c r="I29" s="196"/>
      <c r="J29" s="196"/>
      <c r="K29" s="196"/>
      <c r="L29" s="195"/>
    </row>
    <row r="30" spans="2:12" ht="27" customHeight="1" x14ac:dyDescent="0.45">
      <c r="B30" s="192" t="s">
        <v>389</v>
      </c>
      <c r="C30" s="201"/>
      <c r="D30" s="201"/>
      <c r="E30" s="191">
        <v>16</v>
      </c>
      <c r="F30" s="190">
        <v>34</v>
      </c>
      <c r="G30" s="196"/>
      <c r="H30" s="196"/>
      <c r="I30" s="196"/>
      <c r="J30" s="196"/>
      <c r="K30" s="196"/>
      <c r="L30" s="195"/>
    </row>
    <row r="31" spans="2:12" ht="27" customHeight="1" x14ac:dyDescent="0.45">
      <c r="B31" s="193" t="s">
        <v>388</v>
      </c>
      <c r="C31" s="200"/>
      <c r="D31" s="200"/>
      <c r="E31" s="191">
        <v>17</v>
      </c>
      <c r="F31" s="190">
        <v>35</v>
      </c>
      <c r="G31" s="196"/>
      <c r="H31" s="196"/>
      <c r="I31" s="196"/>
      <c r="J31" s="196"/>
      <c r="K31" s="196"/>
      <c r="L31" s="195"/>
    </row>
    <row r="32" spans="2:12" ht="27" customHeight="1" x14ac:dyDescent="0.45">
      <c r="B32" s="192" t="s">
        <v>387</v>
      </c>
      <c r="C32" s="191">
        <v>25</v>
      </c>
      <c r="D32" s="191">
        <v>128</v>
      </c>
      <c r="E32" s="191">
        <v>11</v>
      </c>
      <c r="F32" s="190">
        <v>25</v>
      </c>
      <c r="G32" s="191" t="s">
        <v>371</v>
      </c>
      <c r="H32" s="191" t="s">
        <v>371</v>
      </c>
      <c r="I32" s="191" t="s">
        <v>371</v>
      </c>
      <c r="J32" s="191" t="s">
        <v>369</v>
      </c>
      <c r="K32" s="191" t="s">
        <v>371</v>
      </c>
      <c r="L32" s="191" t="s">
        <v>371</v>
      </c>
    </row>
    <row r="33" spans="2:12" ht="27" customHeight="1" x14ac:dyDescent="0.45">
      <c r="B33" s="192" t="s">
        <v>386</v>
      </c>
      <c r="C33" s="191">
        <v>26</v>
      </c>
      <c r="D33" s="191">
        <v>134</v>
      </c>
      <c r="E33" s="191">
        <v>12</v>
      </c>
      <c r="F33" s="190">
        <v>27</v>
      </c>
      <c r="G33" s="191" t="s">
        <v>371</v>
      </c>
      <c r="H33" s="191" t="s">
        <v>369</v>
      </c>
      <c r="I33" s="191" t="s">
        <v>369</v>
      </c>
      <c r="J33" s="191" t="s">
        <v>369</v>
      </c>
      <c r="K33" s="191" t="s">
        <v>369</v>
      </c>
      <c r="L33" s="191" t="s">
        <v>371</v>
      </c>
    </row>
    <row r="34" spans="2:12" ht="27" customHeight="1" x14ac:dyDescent="0.45">
      <c r="B34" s="192" t="s">
        <v>385</v>
      </c>
      <c r="C34" s="191">
        <v>27</v>
      </c>
      <c r="D34" s="191">
        <v>138</v>
      </c>
      <c r="E34" s="191">
        <v>14</v>
      </c>
      <c r="F34" s="190">
        <v>30</v>
      </c>
      <c r="G34" s="191" t="s">
        <v>371</v>
      </c>
      <c r="H34" s="191" t="s">
        <v>369</v>
      </c>
      <c r="I34" s="191" t="s">
        <v>369</v>
      </c>
      <c r="J34" s="191" t="s">
        <v>369</v>
      </c>
      <c r="K34" s="191" t="s">
        <v>369</v>
      </c>
      <c r="L34" s="191" t="s">
        <v>371</v>
      </c>
    </row>
    <row r="35" spans="2:12" ht="27" customHeight="1" x14ac:dyDescent="0.45">
      <c r="B35" s="192" t="s">
        <v>384</v>
      </c>
      <c r="C35" s="191">
        <v>28</v>
      </c>
      <c r="D35" s="191">
        <v>144</v>
      </c>
      <c r="E35" s="191">
        <v>15</v>
      </c>
      <c r="F35" s="190">
        <v>32</v>
      </c>
      <c r="G35" s="191" t="s">
        <v>371</v>
      </c>
      <c r="H35" s="191" t="s">
        <v>369</v>
      </c>
      <c r="I35" s="191" t="s">
        <v>369</v>
      </c>
      <c r="J35" s="191" t="s">
        <v>369</v>
      </c>
      <c r="K35" s="191" t="s">
        <v>369</v>
      </c>
      <c r="L35" s="191" t="s">
        <v>371</v>
      </c>
    </row>
    <row r="36" spans="2:12" ht="27" customHeight="1" x14ac:dyDescent="0.45">
      <c r="B36" s="192" t="s">
        <v>383</v>
      </c>
      <c r="C36" s="191">
        <v>29</v>
      </c>
      <c r="D36" s="191">
        <v>148</v>
      </c>
      <c r="E36" s="191">
        <v>41</v>
      </c>
      <c r="F36" s="190">
        <v>62</v>
      </c>
      <c r="G36" s="191" t="s">
        <v>371</v>
      </c>
      <c r="H36" s="191" t="s">
        <v>369</v>
      </c>
      <c r="I36" s="191" t="s">
        <v>369</v>
      </c>
      <c r="J36" s="191" t="s">
        <v>369</v>
      </c>
      <c r="K36" s="191" t="s">
        <v>369</v>
      </c>
      <c r="L36" s="191" t="s">
        <v>371</v>
      </c>
    </row>
    <row r="37" spans="2:12" ht="27" customHeight="1" x14ac:dyDescent="0.45">
      <c r="B37" s="192" t="s">
        <v>382</v>
      </c>
      <c r="C37" s="191">
        <v>30</v>
      </c>
      <c r="D37" s="191">
        <v>152</v>
      </c>
      <c r="E37" s="191">
        <v>19</v>
      </c>
      <c r="F37" s="190">
        <v>37</v>
      </c>
      <c r="G37" s="191" t="s">
        <v>369</v>
      </c>
      <c r="H37" s="191" t="s">
        <v>369</v>
      </c>
      <c r="I37" s="191" t="s">
        <v>369</v>
      </c>
      <c r="J37" s="191" t="s">
        <v>369</v>
      </c>
      <c r="K37" s="191" t="s">
        <v>369</v>
      </c>
      <c r="L37" s="191" t="s">
        <v>371</v>
      </c>
    </row>
    <row r="38" spans="2:12" ht="27" customHeight="1" x14ac:dyDescent="0.45">
      <c r="B38" s="192" t="s">
        <v>381</v>
      </c>
      <c r="C38" s="199">
        <v>31</v>
      </c>
      <c r="D38" s="199">
        <v>156</v>
      </c>
      <c r="E38" s="191">
        <v>20</v>
      </c>
      <c r="F38" s="190">
        <v>38</v>
      </c>
      <c r="G38" s="191" t="s">
        <v>369</v>
      </c>
      <c r="H38" s="191" t="s">
        <v>369</v>
      </c>
      <c r="I38" s="191" t="s">
        <v>371</v>
      </c>
      <c r="J38" s="191" t="s">
        <v>369</v>
      </c>
      <c r="K38" s="191" t="s">
        <v>371</v>
      </c>
      <c r="L38" s="191" t="s">
        <v>371</v>
      </c>
    </row>
    <row r="39" spans="2:12" ht="27" customHeight="1" x14ac:dyDescent="0.45">
      <c r="B39" s="192" t="s">
        <v>380</v>
      </c>
      <c r="C39" s="200"/>
      <c r="D39" s="200"/>
      <c r="E39" s="191">
        <v>21</v>
      </c>
      <c r="F39" s="190">
        <v>39</v>
      </c>
      <c r="G39" s="196"/>
      <c r="H39" s="196"/>
      <c r="I39" s="196"/>
      <c r="J39" s="196"/>
      <c r="K39" s="196"/>
      <c r="L39" s="195"/>
    </row>
    <row r="40" spans="2:12" ht="27" customHeight="1" x14ac:dyDescent="0.45">
      <c r="B40" s="192" t="s">
        <v>379</v>
      </c>
      <c r="C40" s="191">
        <v>32</v>
      </c>
      <c r="D40" s="191">
        <v>160</v>
      </c>
      <c r="E40" s="191">
        <v>22</v>
      </c>
      <c r="F40" s="190">
        <v>40</v>
      </c>
      <c r="G40" s="191" t="s">
        <v>369</v>
      </c>
      <c r="H40" s="191" t="s">
        <v>369</v>
      </c>
      <c r="I40" s="191" t="s">
        <v>371</v>
      </c>
      <c r="J40" s="191" t="s">
        <v>371</v>
      </c>
      <c r="K40" s="191" t="s">
        <v>371</v>
      </c>
      <c r="L40" s="191" t="s">
        <v>371</v>
      </c>
    </row>
    <row r="41" spans="2:12" ht="27" customHeight="1" x14ac:dyDescent="0.45">
      <c r="B41" s="192" t="s">
        <v>378</v>
      </c>
      <c r="C41" s="191">
        <v>33</v>
      </c>
      <c r="D41" s="191">
        <v>164</v>
      </c>
      <c r="E41" s="191">
        <v>23</v>
      </c>
      <c r="F41" s="190">
        <v>41</v>
      </c>
      <c r="G41" s="191" t="s">
        <v>371</v>
      </c>
      <c r="H41" s="191" t="s">
        <v>369</v>
      </c>
      <c r="J41" s="191" t="s">
        <v>371</v>
      </c>
      <c r="K41" s="191" t="s">
        <v>371</v>
      </c>
      <c r="L41" s="191" t="s">
        <v>371</v>
      </c>
    </row>
    <row r="42" spans="2:12" ht="27" customHeight="1" x14ac:dyDescent="0.45">
      <c r="B42" s="197" t="s">
        <v>377</v>
      </c>
      <c r="C42" s="191" t="s">
        <v>339</v>
      </c>
      <c r="D42" s="191" t="s">
        <v>339</v>
      </c>
      <c r="E42" s="191">
        <v>34</v>
      </c>
      <c r="F42" s="190">
        <v>55</v>
      </c>
      <c r="G42" s="196"/>
      <c r="H42" s="196"/>
      <c r="I42" s="191" t="s">
        <v>371</v>
      </c>
      <c r="J42" s="196"/>
      <c r="K42" s="196"/>
      <c r="L42" s="195"/>
    </row>
    <row r="43" spans="2:12" ht="27" customHeight="1" x14ac:dyDescent="0.45">
      <c r="B43" s="192" t="s">
        <v>376</v>
      </c>
      <c r="C43" s="191">
        <v>34</v>
      </c>
      <c r="D43" s="191">
        <v>168</v>
      </c>
      <c r="E43" s="191">
        <v>24</v>
      </c>
      <c r="F43" s="190">
        <v>42</v>
      </c>
      <c r="G43" s="191" t="s">
        <v>371</v>
      </c>
      <c r="H43" s="191" t="s">
        <v>369</v>
      </c>
      <c r="I43" s="191" t="s">
        <v>369</v>
      </c>
      <c r="J43" s="191" t="s">
        <v>369</v>
      </c>
      <c r="K43" s="191" t="s">
        <v>369</v>
      </c>
      <c r="L43" s="191" t="s">
        <v>371</v>
      </c>
    </row>
    <row r="44" spans="2:12" ht="27" customHeight="1" x14ac:dyDescent="0.45">
      <c r="B44" s="193" t="s">
        <v>375</v>
      </c>
      <c r="C44" s="191">
        <v>35</v>
      </c>
      <c r="D44" s="191">
        <v>170</v>
      </c>
      <c r="E44" s="191" t="s">
        <v>371</v>
      </c>
      <c r="F44" s="191" t="s">
        <v>371</v>
      </c>
      <c r="G44" s="191" t="s">
        <v>371</v>
      </c>
      <c r="H44" s="191" t="s">
        <v>369</v>
      </c>
      <c r="I44" s="191" t="s">
        <v>369</v>
      </c>
      <c r="J44" s="191" t="s">
        <v>369</v>
      </c>
      <c r="K44" s="191" t="s">
        <v>369</v>
      </c>
      <c r="L44" s="191" t="s">
        <v>369</v>
      </c>
    </row>
    <row r="45" spans="2:12" ht="27" customHeight="1" x14ac:dyDescent="0.45">
      <c r="B45" s="192" t="s">
        <v>374</v>
      </c>
      <c r="C45" s="191">
        <v>36</v>
      </c>
      <c r="D45" s="191">
        <v>174</v>
      </c>
      <c r="E45" s="191">
        <v>25</v>
      </c>
      <c r="F45" s="190">
        <v>43</v>
      </c>
      <c r="G45" s="191" t="s">
        <v>371</v>
      </c>
      <c r="H45" s="191" t="s">
        <v>369</v>
      </c>
      <c r="I45" s="191" t="s">
        <v>369</v>
      </c>
      <c r="J45" s="191" t="s">
        <v>369</v>
      </c>
      <c r="K45" s="191" t="s">
        <v>369</v>
      </c>
      <c r="L45" s="191" t="s">
        <v>371</v>
      </c>
    </row>
    <row r="46" spans="2:12" ht="27" customHeight="1" x14ac:dyDescent="0.45">
      <c r="B46" s="192" t="s">
        <v>373</v>
      </c>
      <c r="C46" s="191">
        <v>37</v>
      </c>
      <c r="D46" s="191">
        <v>175</v>
      </c>
      <c r="E46" s="191">
        <v>26</v>
      </c>
      <c r="F46" s="190">
        <v>44</v>
      </c>
      <c r="G46" s="191" t="s">
        <v>371</v>
      </c>
      <c r="H46" s="191" t="s">
        <v>369</v>
      </c>
      <c r="I46" s="191" t="s">
        <v>369</v>
      </c>
      <c r="J46" s="191" t="s">
        <v>369</v>
      </c>
      <c r="K46" s="191" t="s">
        <v>369</v>
      </c>
      <c r="L46" s="191" t="s">
        <v>371</v>
      </c>
    </row>
    <row r="47" spans="2:12" ht="27" customHeight="1" x14ac:dyDescent="0.45">
      <c r="B47" s="192" t="s">
        <v>372</v>
      </c>
      <c r="C47" s="191">
        <v>38</v>
      </c>
      <c r="D47" s="191">
        <v>176</v>
      </c>
      <c r="E47" s="191">
        <v>27</v>
      </c>
      <c r="F47" s="190">
        <v>45</v>
      </c>
      <c r="G47" s="191" t="s">
        <v>371</v>
      </c>
      <c r="H47" s="191" t="s">
        <v>369</v>
      </c>
      <c r="I47" s="191" t="s">
        <v>369</v>
      </c>
      <c r="J47" s="191" t="s">
        <v>369</v>
      </c>
      <c r="K47" s="191" t="s">
        <v>369</v>
      </c>
      <c r="L47" s="191" t="s">
        <v>371</v>
      </c>
    </row>
    <row r="48" spans="2:12" ht="27" customHeight="1" x14ac:dyDescent="0.45">
      <c r="B48" s="193" t="s">
        <v>370</v>
      </c>
      <c r="C48" s="191">
        <v>39</v>
      </c>
      <c r="D48" s="191">
        <v>178</v>
      </c>
      <c r="E48" s="191" t="s">
        <v>371</v>
      </c>
      <c r="F48" s="191" t="s">
        <v>371</v>
      </c>
      <c r="G48" s="191" t="s">
        <v>371</v>
      </c>
      <c r="H48" s="191" t="s">
        <v>369</v>
      </c>
      <c r="I48" s="191" t="s">
        <v>369</v>
      </c>
      <c r="J48" s="191" t="s">
        <v>369</v>
      </c>
      <c r="K48" s="191" t="s">
        <v>369</v>
      </c>
      <c r="L48" s="191" t="s">
        <v>368</v>
      </c>
    </row>
    <row r="49" spans="2:12" ht="27" customHeight="1" x14ac:dyDescent="0.45">
      <c r="B49" s="193" t="s">
        <v>433</v>
      </c>
      <c r="C49" s="191">
        <v>40</v>
      </c>
      <c r="D49" s="191">
        <v>180</v>
      </c>
      <c r="E49" s="191" t="s">
        <v>371</v>
      </c>
      <c r="F49" s="191" t="s">
        <v>371</v>
      </c>
      <c r="G49" s="191" t="s">
        <v>369</v>
      </c>
      <c r="H49" s="191" t="s">
        <v>369</v>
      </c>
      <c r="I49" s="191" t="s">
        <v>371</v>
      </c>
      <c r="J49" s="191" t="s">
        <v>371</v>
      </c>
      <c r="K49" s="191" t="s">
        <v>371</v>
      </c>
      <c r="L49" s="191" t="s">
        <v>371</v>
      </c>
    </row>
    <row r="50" spans="2:12" ht="27" customHeight="1" x14ac:dyDescent="0.45">
      <c r="B50" s="194" t="s">
        <v>367</v>
      </c>
      <c r="C50" s="191" t="s">
        <v>340</v>
      </c>
      <c r="D50" s="191" t="s">
        <v>339</v>
      </c>
      <c r="E50" s="191">
        <v>101</v>
      </c>
      <c r="F50" s="190">
        <v>64</v>
      </c>
      <c r="L50" s="189"/>
    </row>
    <row r="51" spans="2:12" ht="27" customHeight="1" x14ac:dyDescent="0.45">
      <c r="B51" s="192" t="s">
        <v>366</v>
      </c>
      <c r="C51" s="191">
        <v>101</v>
      </c>
      <c r="D51" s="191">
        <v>186</v>
      </c>
      <c r="E51" s="191">
        <v>102</v>
      </c>
      <c r="F51" s="190">
        <v>65</v>
      </c>
    </row>
    <row r="52" spans="2:12" ht="27" customHeight="1" x14ac:dyDescent="0.45">
      <c r="B52" s="192" t="s">
        <v>365</v>
      </c>
      <c r="C52" s="191">
        <v>102</v>
      </c>
      <c r="D52" s="191">
        <v>188</v>
      </c>
      <c r="E52" s="191">
        <v>103</v>
      </c>
      <c r="F52" s="190">
        <v>67</v>
      </c>
    </row>
    <row r="53" spans="2:12" ht="27" customHeight="1" x14ac:dyDescent="0.45">
      <c r="B53" s="192" t="s">
        <v>364</v>
      </c>
      <c r="C53" s="191">
        <v>103</v>
      </c>
      <c r="D53" s="191">
        <v>189</v>
      </c>
      <c r="E53" s="191">
        <v>104</v>
      </c>
      <c r="F53" s="190">
        <v>68</v>
      </c>
    </row>
    <row r="54" spans="2:12" ht="27" customHeight="1" x14ac:dyDescent="0.45">
      <c r="B54" s="192" t="s">
        <v>363</v>
      </c>
      <c r="C54" s="191">
        <v>104</v>
      </c>
      <c r="D54" s="191">
        <v>194</v>
      </c>
      <c r="E54" s="191">
        <v>105</v>
      </c>
      <c r="F54" s="190">
        <v>69</v>
      </c>
    </row>
    <row r="55" spans="2:12" ht="27" customHeight="1" x14ac:dyDescent="0.45">
      <c r="B55" s="192" t="s">
        <v>362</v>
      </c>
      <c r="C55" s="191">
        <v>105</v>
      </c>
      <c r="D55" s="191">
        <v>196</v>
      </c>
      <c r="E55" s="191">
        <v>106</v>
      </c>
      <c r="F55" s="190">
        <v>71</v>
      </c>
    </row>
    <row r="56" spans="2:12" ht="27" customHeight="1" x14ac:dyDescent="0.45">
      <c r="B56" s="192" t="s">
        <v>361</v>
      </c>
      <c r="C56" s="191">
        <v>106</v>
      </c>
      <c r="D56" s="191">
        <v>197</v>
      </c>
      <c r="E56" s="191">
        <v>107</v>
      </c>
      <c r="F56" s="190">
        <v>72</v>
      </c>
    </row>
    <row r="57" spans="2:12" ht="27" customHeight="1" x14ac:dyDescent="0.45">
      <c r="B57" s="194" t="s">
        <v>360</v>
      </c>
      <c r="C57" s="191" t="s">
        <v>340</v>
      </c>
      <c r="D57" s="191" t="s">
        <v>339</v>
      </c>
      <c r="E57" s="191">
        <v>108</v>
      </c>
      <c r="F57" s="190">
        <v>73</v>
      </c>
    </row>
    <row r="58" spans="2:12" ht="27" customHeight="1" x14ac:dyDescent="0.45">
      <c r="B58" s="192" t="s">
        <v>359</v>
      </c>
      <c r="C58" s="191">
        <v>107</v>
      </c>
      <c r="D58" s="191">
        <v>198</v>
      </c>
      <c r="E58" s="191">
        <v>109</v>
      </c>
      <c r="F58" s="190">
        <v>74</v>
      </c>
    </row>
    <row r="59" spans="2:12" ht="27" customHeight="1" x14ac:dyDescent="0.45">
      <c r="B59" s="192" t="s">
        <v>358</v>
      </c>
      <c r="C59" s="191">
        <v>108</v>
      </c>
      <c r="D59" s="191">
        <v>200</v>
      </c>
      <c r="E59" s="191">
        <v>110</v>
      </c>
      <c r="F59" s="190">
        <v>76</v>
      </c>
    </row>
    <row r="60" spans="2:12" ht="27" customHeight="1" x14ac:dyDescent="0.45">
      <c r="B60" s="192" t="s">
        <v>357</v>
      </c>
      <c r="C60" s="191">
        <v>109</v>
      </c>
      <c r="D60" s="191">
        <v>202</v>
      </c>
      <c r="E60" s="191">
        <v>111</v>
      </c>
      <c r="F60" s="190">
        <v>78</v>
      </c>
    </row>
    <row r="61" spans="2:12" ht="27" customHeight="1" x14ac:dyDescent="0.45">
      <c r="B61" s="192" t="s">
        <v>356</v>
      </c>
      <c r="C61" s="191">
        <v>110</v>
      </c>
      <c r="D61" s="191">
        <v>203</v>
      </c>
      <c r="E61" s="191">
        <v>112</v>
      </c>
      <c r="F61" s="190">
        <v>79</v>
      </c>
    </row>
    <row r="62" spans="2:12" ht="27" customHeight="1" x14ac:dyDescent="0.45">
      <c r="B62" s="192" t="s">
        <v>355</v>
      </c>
      <c r="C62" s="191">
        <v>111</v>
      </c>
      <c r="D62" s="191">
        <v>204</v>
      </c>
      <c r="E62" s="191">
        <v>113</v>
      </c>
      <c r="F62" s="190">
        <v>80</v>
      </c>
    </row>
    <row r="63" spans="2:12" ht="27" customHeight="1" x14ac:dyDescent="0.45">
      <c r="B63" s="192" t="s">
        <v>354</v>
      </c>
      <c r="C63" s="191">
        <v>112</v>
      </c>
      <c r="D63" s="191">
        <v>206</v>
      </c>
      <c r="E63" s="191">
        <v>114</v>
      </c>
      <c r="F63" s="190">
        <v>81</v>
      </c>
    </row>
    <row r="64" spans="2:12" ht="27" customHeight="1" x14ac:dyDescent="0.45">
      <c r="B64" s="193" t="s">
        <v>353</v>
      </c>
      <c r="C64" s="191">
        <v>113</v>
      </c>
      <c r="D64" s="191">
        <v>208</v>
      </c>
      <c r="E64" s="191">
        <v>115</v>
      </c>
      <c r="F64" s="190">
        <v>83</v>
      </c>
    </row>
    <row r="65" spans="2:6" ht="27" customHeight="1" x14ac:dyDescent="0.45">
      <c r="B65" s="192" t="s">
        <v>352</v>
      </c>
      <c r="C65" s="191">
        <v>114</v>
      </c>
      <c r="D65" s="191">
        <v>211</v>
      </c>
      <c r="E65" s="191">
        <v>116</v>
      </c>
      <c r="F65" s="190">
        <v>84</v>
      </c>
    </row>
    <row r="66" spans="2:6" ht="27" customHeight="1" x14ac:dyDescent="0.45">
      <c r="B66" s="192" t="s">
        <v>351</v>
      </c>
      <c r="C66" s="191">
        <v>115</v>
      </c>
      <c r="D66" s="191">
        <v>212</v>
      </c>
      <c r="E66" s="191">
        <v>117</v>
      </c>
      <c r="F66" s="190">
        <v>85</v>
      </c>
    </row>
    <row r="67" spans="2:6" ht="27" customHeight="1" x14ac:dyDescent="0.45">
      <c r="B67" s="194" t="s">
        <v>350</v>
      </c>
      <c r="C67" s="191" t="s">
        <v>340</v>
      </c>
      <c r="D67" s="191" t="s">
        <v>339</v>
      </c>
      <c r="E67" s="191">
        <v>118</v>
      </c>
      <c r="F67" s="190">
        <v>86</v>
      </c>
    </row>
    <row r="68" spans="2:6" ht="27" customHeight="1" x14ac:dyDescent="0.45">
      <c r="B68" s="192" t="s">
        <v>349</v>
      </c>
      <c r="C68" s="191">
        <v>116</v>
      </c>
      <c r="D68" s="191">
        <v>213</v>
      </c>
      <c r="E68" s="191">
        <v>119</v>
      </c>
      <c r="F68" s="190">
        <v>87</v>
      </c>
    </row>
    <row r="69" spans="2:6" ht="27" customHeight="1" x14ac:dyDescent="0.45">
      <c r="B69" s="192" t="s">
        <v>348</v>
      </c>
      <c r="C69" s="191">
        <v>117</v>
      </c>
      <c r="D69" s="191">
        <v>214</v>
      </c>
      <c r="E69" s="191">
        <v>120</v>
      </c>
      <c r="F69" s="190">
        <v>88</v>
      </c>
    </row>
    <row r="70" spans="2:6" ht="27" customHeight="1" x14ac:dyDescent="0.45">
      <c r="B70" s="192" t="s">
        <v>347</v>
      </c>
      <c r="C70" s="191">
        <v>118</v>
      </c>
      <c r="D70" s="191">
        <v>215</v>
      </c>
      <c r="E70" s="191">
        <v>121</v>
      </c>
      <c r="F70" s="190">
        <v>89</v>
      </c>
    </row>
    <row r="71" spans="2:6" ht="27" customHeight="1" x14ac:dyDescent="0.45">
      <c r="B71" s="192" t="s">
        <v>346</v>
      </c>
      <c r="C71" s="191">
        <v>119</v>
      </c>
      <c r="D71" s="191">
        <v>216</v>
      </c>
      <c r="E71" s="191">
        <v>122</v>
      </c>
      <c r="F71" s="190">
        <v>90</v>
      </c>
    </row>
    <row r="72" spans="2:6" ht="27" customHeight="1" x14ac:dyDescent="0.45">
      <c r="B72" s="192" t="s">
        <v>345</v>
      </c>
      <c r="C72" s="191">
        <v>120</v>
      </c>
      <c r="D72" s="191">
        <v>218</v>
      </c>
      <c r="E72" s="191">
        <v>123</v>
      </c>
      <c r="F72" s="190">
        <v>91</v>
      </c>
    </row>
    <row r="73" spans="2:6" ht="27" customHeight="1" x14ac:dyDescent="0.45">
      <c r="B73" s="192" t="s">
        <v>344</v>
      </c>
      <c r="C73" s="191">
        <v>121</v>
      </c>
      <c r="D73" s="191">
        <v>222</v>
      </c>
      <c r="E73" s="191">
        <v>124</v>
      </c>
      <c r="F73" s="190">
        <v>93</v>
      </c>
    </row>
    <row r="74" spans="2:6" ht="27" customHeight="1" x14ac:dyDescent="0.45">
      <c r="B74" s="192" t="s">
        <v>343</v>
      </c>
      <c r="C74" s="191">
        <v>122</v>
      </c>
      <c r="D74" s="191">
        <v>224</v>
      </c>
      <c r="E74" s="191">
        <v>125</v>
      </c>
      <c r="F74" s="190">
        <v>94</v>
      </c>
    </row>
    <row r="75" spans="2:6" ht="27" customHeight="1" x14ac:dyDescent="0.45">
      <c r="B75" s="192" t="s">
        <v>342</v>
      </c>
      <c r="C75" s="191">
        <v>123</v>
      </c>
      <c r="D75" s="191">
        <v>226</v>
      </c>
      <c r="E75" s="191">
        <v>126</v>
      </c>
      <c r="F75" s="190">
        <v>95</v>
      </c>
    </row>
    <row r="76" spans="2:6" ht="27" customHeight="1" x14ac:dyDescent="0.45">
      <c r="B76" s="193" t="s">
        <v>341</v>
      </c>
      <c r="C76" s="191" t="s">
        <v>340</v>
      </c>
      <c r="D76" s="191" t="s">
        <v>339</v>
      </c>
      <c r="E76" s="191">
        <v>127</v>
      </c>
      <c r="F76" s="190">
        <v>97</v>
      </c>
    </row>
    <row r="77" spans="2:6" ht="27" customHeight="1" x14ac:dyDescent="0.45">
      <c r="B77" s="192" t="s">
        <v>338</v>
      </c>
      <c r="C77" s="191">
        <v>124</v>
      </c>
      <c r="D77" s="191">
        <v>228</v>
      </c>
      <c r="E77" s="191">
        <v>128</v>
      </c>
      <c r="F77" s="190">
        <v>98</v>
      </c>
    </row>
    <row r="78" spans="2:6" ht="27" customHeight="1" x14ac:dyDescent="0.45">
      <c r="B78" s="192" t="s">
        <v>337</v>
      </c>
      <c r="C78" s="191">
        <v>125</v>
      </c>
      <c r="D78" s="191">
        <v>229</v>
      </c>
      <c r="E78" s="191">
        <v>129</v>
      </c>
      <c r="F78" s="190">
        <v>99</v>
      </c>
    </row>
    <row r="79" spans="2:6" ht="27" customHeight="1" x14ac:dyDescent="0.45">
      <c r="B79" s="192" t="s">
        <v>336</v>
      </c>
      <c r="C79" s="191">
        <v>126</v>
      </c>
      <c r="D79" s="191">
        <v>230</v>
      </c>
      <c r="E79" s="191"/>
      <c r="F79" s="190"/>
    </row>
    <row r="80" spans="2:6" x14ac:dyDescent="0.45">
      <c r="B80" s="188" t="s">
        <v>335</v>
      </c>
    </row>
  </sheetData>
  <autoFilter ref="A2:L80"/>
  <mergeCells count="6">
    <mergeCell ref="C19:C20"/>
    <mergeCell ref="D19:D20"/>
    <mergeCell ref="C27:C31"/>
    <mergeCell ref="D27:D31"/>
    <mergeCell ref="C38:C39"/>
    <mergeCell ref="D38:D39"/>
  </mergeCells>
  <phoneticPr fontId="1"/>
  <printOptions horizontalCentered="1"/>
  <pageMargins left="0.78740157480314965" right="0.78740157480314965" top="0.98425196850393704" bottom="0.78740157480314965" header="0.51181102362204722" footer="0.51181102362204722"/>
  <pageSetup paperSize="9" scale="49" firstPageNumber="2" fitToHeight="0" orientation="portrait" useFirstPageNumber="1" r:id="rId1"/>
  <headerFooter alignWithMargins="0"/>
  <rowBreaks count="2" manualBreakCount="2">
    <brk id="49" max="16383" man="1"/>
    <brk id="81"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A14" sqref="A14:J15"/>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123</v>
      </c>
      <c r="C1" s="1" t="s">
        <v>2</v>
      </c>
      <c r="D1" s="2">
        <v>4</v>
      </c>
      <c r="E1" s="1" t="str">
        <f>+B1&amp;D1&amp;C1&amp;D2&amp;C2</f>
        <v>学4条1項</v>
      </c>
    </row>
    <row r="2" spans="1:5" x14ac:dyDescent="0.2">
      <c r="C2" s="1" t="s">
        <v>3</v>
      </c>
      <c r="D2" s="2">
        <v>1</v>
      </c>
    </row>
    <row r="3" spans="1:5" x14ac:dyDescent="0.2">
      <c r="B3" s="1" t="s">
        <v>122</v>
      </c>
      <c r="C3" s="1" t="s">
        <v>2</v>
      </c>
      <c r="D3" s="2">
        <v>3</v>
      </c>
      <c r="E3" s="1" t="str">
        <f>+B3&amp;D3&amp;C3&amp;D4&amp;C4</f>
        <v>学則3条</v>
      </c>
    </row>
    <row r="4" spans="1:5" x14ac:dyDescent="0.2">
      <c r="D4" s="2"/>
    </row>
    <row r="5" spans="1:5" x14ac:dyDescent="0.2">
      <c r="A5" s="1" t="s">
        <v>126</v>
      </c>
      <c r="B5" s="1" t="s">
        <v>123</v>
      </c>
      <c r="C5" s="1" t="s">
        <v>2</v>
      </c>
      <c r="D5" s="2">
        <v>130</v>
      </c>
      <c r="E5" s="1" t="str">
        <f>+B5&amp;D5&amp;C5&amp;D6&amp;C6</f>
        <v>学130条1項</v>
      </c>
    </row>
    <row r="6" spans="1:5" x14ac:dyDescent="0.2">
      <c r="C6" s="1" t="s">
        <v>3</v>
      </c>
      <c r="D6" s="2">
        <v>1</v>
      </c>
    </row>
    <row r="7" spans="1:5" x14ac:dyDescent="0.2">
      <c r="B7" s="1" t="s">
        <v>122</v>
      </c>
      <c r="C7" s="1" t="s">
        <v>125</v>
      </c>
      <c r="D7" s="2">
        <v>187</v>
      </c>
      <c r="E7" s="1" t="str">
        <f>+B7&amp;D7&amp;C7&amp;D8&amp;C8</f>
        <v>学則187条において準用する同規則3条</v>
      </c>
    </row>
    <row r="8" spans="1:5" x14ac:dyDescent="0.2">
      <c r="C8" s="1" t="s">
        <v>2</v>
      </c>
      <c r="D8" s="2">
        <v>3</v>
      </c>
    </row>
    <row r="9" spans="1:5" x14ac:dyDescent="0.2">
      <c r="A9" s="1" t="s">
        <v>124</v>
      </c>
      <c r="B9" s="1" t="s">
        <v>123</v>
      </c>
      <c r="C9" s="1" t="s">
        <v>2</v>
      </c>
      <c r="D9" s="2">
        <v>134</v>
      </c>
      <c r="E9" s="1" t="str">
        <f>+B9&amp;D9&amp;C9&amp;D10&amp;C10&amp;E11</f>
        <v>学134条2項において準用する同法4条1項</v>
      </c>
    </row>
    <row r="10" spans="1:5" x14ac:dyDescent="0.2">
      <c r="C10" s="1" t="s">
        <v>6</v>
      </c>
      <c r="D10" s="2">
        <v>2</v>
      </c>
    </row>
    <row r="11" spans="1:5" x14ac:dyDescent="0.2">
      <c r="C11" s="1" t="s">
        <v>2</v>
      </c>
      <c r="D11" s="2">
        <v>4</v>
      </c>
      <c r="E11" s="1" t="str">
        <f>+B11&amp;D11&amp;C11&amp;D12&amp;C12</f>
        <v>4条1項</v>
      </c>
    </row>
    <row r="12" spans="1:5" x14ac:dyDescent="0.2">
      <c r="C12" s="1" t="s">
        <v>3</v>
      </c>
      <c r="D12" s="2">
        <v>1</v>
      </c>
    </row>
    <row r="13" spans="1:5" x14ac:dyDescent="0.2">
      <c r="B13" s="1" t="s">
        <v>122</v>
      </c>
      <c r="C13" s="1" t="s">
        <v>121</v>
      </c>
      <c r="D13" s="2">
        <v>190</v>
      </c>
      <c r="E13" s="1" t="str">
        <f>+B13&amp;D13&amp;C13&amp;D14&amp;C14</f>
        <v>学則190条において準用する同規則3条</v>
      </c>
    </row>
    <row r="14" spans="1:5" x14ac:dyDescent="0.2">
      <c r="C14" s="1" t="s">
        <v>2</v>
      </c>
      <c r="D14" s="2">
        <v>3</v>
      </c>
    </row>
    <row r="15" spans="1:5" x14ac:dyDescent="0.2">
      <c r="A15" s="1" t="s">
        <v>7</v>
      </c>
      <c r="B15" s="1" t="s">
        <v>1</v>
      </c>
      <c r="C15" s="1" t="s">
        <v>2</v>
      </c>
      <c r="D15" s="2">
        <v>8</v>
      </c>
      <c r="E15" s="1" t="str">
        <f>+B15&amp;D15&amp;C15&amp;D16&amp;C16</f>
        <v>私8条1項</v>
      </c>
    </row>
    <row r="16" spans="1:5" x14ac:dyDescent="0.2">
      <c r="C16" s="1" t="s">
        <v>3</v>
      </c>
      <c r="D16" s="2">
        <v>1</v>
      </c>
    </row>
    <row r="17" spans="2:5" x14ac:dyDescent="0.2">
      <c r="B17" s="1" t="s">
        <v>1</v>
      </c>
      <c r="C17" s="1" t="s">
        <v>2</v>
      </c>
      <c r="D17" s="2"/>
      <c r="E17" s="1" t="str">
        <f>+B17&amp;D17&amp;C17&amp;D18&amp;C18</f>
        <v>私条項において準用する同法</v>
      </c>
    </row>
    <row r="18" spans="2:5" x14ac:dyDescent="0.2">
      <c r="C18" s="1" t="s">
        <v>6</v>
      </c>
      <c r="D18" s="2"/>
    </row>
    <row r="19" spans="2:5" x14ac:dyDescent="0.2">
      <c r="C19" s="1" t="s">
        <v>2</v>
      </c>
      <c r="D19" s="2"/>
      <c r="E19" s="1" t="str">
        <f>+B19&amp;D19&amp;C19&amp;D20&amp;C20</f>
        <v>条項</v>
      </c>
    </row>
    <row r="20" spans="2:5" x14ac:dyDescent="0.2">
      <c r="C20" s="1" t="s">
        <v>3</v>
      </c>
      <c r="D20" s="2"/>
    </row>
  </sheetData>
  <phoneticPr fontId="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D19" sqref="D19:E19"/>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123</v>
      </c>
      <c r="C1" s="1" t="s">
        <v>2</v>
      </c>
      <c r="D1" s="2">
        <v>4</v>
      </c>
      <c r="E1" s="1" t="str">
        <f>+B1&amp;D1&amp;C1&amp;D2&amp;C2</f>
        <v>学4条1項</v>
      </c>
    </row>
    <row r="2" spans="1:5" x14ac:dyDescent="0.2">
      <c r="C2" s="1" t="s">
        <v>3</v>
      </c>
      <c r="D2" s="2">
        <v>1</v>
      </c>
    </row>
    <row r="3" spans="1:5" x14ac:dyDescent="0.2">
      <c r="B3" s="1" t="s">
        <v>122</v>
      </c>
      <c r="C3" s="1" t="s">
        <v>2</v>
      </c>
      <c r="D3" s="2">
        <v>11</v>
      </c>
      <c r="E3" s="1" t="str">
        <f>+B3&amp;D3&amp;C3&amp;D4&amp;C4</f>
        <v>学則11条</v>
      </c>
    </row>
    <row r="4" spans="1:5" x14ac:dyDescent="0.2">
      <c r="D4" s="2"/>
    </row>
    <row r="5" spans="1:5" x14ac:dyDescent="0.2">
      <c r="A5" s="1" t="s">
        <v>126</v>
      </c>
      <c r="B5" s="1" t="s">
        <v>123</v>
      </c>
      <c r="C5" s="1" t="s">
        <v>2</v>
      </c>
      <c r="D5" s="2">
        <v>130</v>
      </c>
      <c r="E5" s="1" t="str">
        <f>+B5&amp;D5&amp;C5&amp;D6&amp;C6</f>
        <v>学130条1項</v>
      </c>
    </row>
    <row r="6" spans="1:5" x14ac:dyDescent="0.2">
      <c r="C6" s="1" t="s">
        <v>3</v>
      </c>
      <c r="D6" s="2">
        <v>1</v>
      </c>
    </row>
    <row r="7" spans="1:5" x14ac:dyDescent="0.2">
      <c r="B7" s="1" t="s">
        <v>122</v>
      </c>
      <c r="C7" s="1" t="s">
        <v>125</v>
      </c>
      <c r="D7" s="2">
        <v>187</v>
      </c>
      <c r="E7" s="1" t="str">
        <f>+B7&amp;D7&amp;C7&amp;D8&amp;C8</f>
        <v>学則187条において準用する同規則3条</v>
      </c>
    </row>
    <row r="8" spans="1:5" x14ac:dyDescent="0.2">
      <c r="C8" s="1" t="s">
        <v>2</v>
      </c>
      <c r="D8" s="2">
        <v>3</v>
      </c>
    </row>
    <row r="9" spans="1:5" x14ac:dyDescent="0.2">
      <c r="A9" s="1" t="s">
        <v>124</v>
      </c>
      <c r="B9" s="1" t="s">
        <v>123</v>
      </c>
      <c r="C9" s="1" t="s">
        <v>2</v>
      </c>
      <c r="D9" s="2"/>
      <c r="E9" s="1" t="str">
        <f>+B9&amp;D9&amp;C9&amp;D10&amp;C10&amp;E11</f>
        <v>学条項において準用する同法条項</v>
      </c>
    </row>
    <row r="10" spans="1:5" x14ac:dyDescent="0.2">
      <c r="C10" s="1" t="s">
        <v>6</v>
      </c>
      <c r="D10" s="2"/>
    </row>
    <row r="11" spans="1:5" x14ac:dyDescent="0.2">
      <c r="C11" s="1" t="s">
        <v>2</v>
      </c>
      <c r="D11" s="2"/>
      <c r="E11" s="1" t="str">
        <f>+B11&amp;D11&amp;C11&amp;D12&amp;C12</f>
        <v>条項</v>
      </c>
    </row>
    <row r="12" spans="1:5" x14ac:dyDescent="0.2">
      <c r="C12" s="1" t="s">
        <v>3</v>
      </c>
      <c r="D12" s="2"/>
    </row>
    <row r="13" spans="1:5" x14ac:dyDescent="0.2">
      <c r="B13" s="1" t="s">
        <v>122</v>
      </c>
      <c r="C13" s="1" t="s">
        <v>121</v>
      </c>
      <c r="D13" s="2"/>
      <c r="E13" s="1" t="str">
        <f>+B13&amp;D13&amp;C13&amp;D14&amp;C14</f>
        <v>学則条において準用する同規則条</v>
      </c>
    </row>
    <row r="14" spans="1:5" x14ac:dyDescent="0.2">
      <c r="C14" s="1" t="s">
        <v>2</v>
      </c>
      <c r="D14" s="2"/>
    </row>
    <row r="15" spans="1:5" x14ac:dyDescent="0.2">
      <c r="A15" s="1" t="s">
        <v>7</v>
      </c>
      <c r="B15" s="1" t="s">
        <v>1</v>
      </c>
      <c r="C15" s="1" t="s">
        <v>2</v>
      </c>
      <c r="D15" s="2">
        <v>8</v>
      </c>
      <c r="E15" s="1" t="str">
        <f>+B15&amp;D15&amp;C15&amp;D16&amp;C16</f>
        <v>私8条1項</v>
      </c>
    </row>
    <row r="16" spans="1:5" x14ac:dyDescent="0.2">
      <c r="C16" s="1" t="s">
        <v>3</v>
      </c>
      <c r="D16" s="2">
        <v>1</v>
      </c>
    </row>
    <row r="17" spans="2:5" x14ac:dyDescent="0.2">
      <c r="B17" s="1" t="s">
        <v>1</v>
      </c>
      <c r="C17" s="1" t="s">
        <v>2</v>
      </c>
      <c r="D17" s="2">
        <v>64</v>
      </c>
      <c r="E17" s="1" t="str">
        <f>+B17&amp;D17&amp;C17&amp;D18&amp;C18</f>
        <v>私64条項において準用する同法</v>
      </c>
    </row>
    <row r="18" spans="2:5" x14ac:dyDescent="0.2">
      <c r="C18" s="1" t="s">
        <v>6</v>
      </c>
      <c r="D18" s="2"/>
    </row>
    <row r="19" spans="2:5" x14ac:dyDescent="0.2">
      <c r="C19" s="1" t="s">
        <v>2</v>
      </c>
      <c r="D19" s="2">
        <v>8</v>
      </c>
      <c r="E19" s="1" t="str">
        <f>+B19&amp;D19&amp;C19&amp;D20&amp;C20</f>
        <v>8条1項</v>
      </c>
    </row>
    <row r="20" spans="2:5" x14ac:dyDescent="0.2">
      <c r="C20" s="1" t="s">
        <v>3</v>
      </c>
      <c r="D20" s="2">
        <v>1</v>
      </c>
    </row>
  </sheetData>
  <phoneticPr fontId="1"/>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 sqref="B2"/>
    </sheetView>
  </sheetViews>
  <sheetFormatPr defaultRowHeight="18" x14ac:dyDescent="0.45"/>
  <sheetData>
    <row r="1" spans="1:1" x14ac:dyDescent="0.45">
      <c r="A1" t="s">
        <v>432</v>
      </c>
    </row>
  </sheetData>
  <phoneticPr fontId="1"/>
  <pageMargins left="0.70866141732283472" right="0.70866141732283472" top="0.74803149606299213" bottom="0.74803149606299213" header="0.31496062992125984" footer="0.31496062992125984"/>
  <pageSetup paperSize="9" orientation="portrait" r:id="rId1"/>
  <headerFoot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E3" sqref="E3"/>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123</v>
      </c>
      <c r="C1" s="1" t="s">
        <v>2</v>
      </c>
      <c r="D1" s="2">
        <v>4</v>
      </c>
      <c r="E1" s="1" t="str">
        <f>+B1&amp;D1&amp;C1&amp;D2&amp;C2</f>
        <v>学4条1項</v>
      </c>
    </row>
    <row r="2" spans="1:5" x14ac:dyDescent="0.2">
      <c r="C2" s="1" t="s">
        <v>3</v>
      </c>
      <c r="D2" s="2">
        <v>1</v>
      </c>
    </row>
    <row r="3" spans="1:5" x14ac:dyDescent="0.2">
      <c r="B3" s="1" t="s">
        <v>127</v>
      </c>
      <c r="C3" s="1" t="s">
        <v>2</v>
      </c>
      <c r="D3" s="2">
        <v>23</v>
      </c>
      <c r="E3" s="1" t="str">
        <f>+B3&amp;D3&amp;C3&amp;D4&amp;C4&amp;D5&amp;C5</f>
        <v>学令23条1項2号</v>
      </c>
    </row>
    <row r="4" spans="1:5" x14ac:dyDescent="0.2">
      <c r="C4" s="1" t="s">
        <v>3</v>
      </c>
      <c r="D4" s="2">
        <v>1</v>
      </c>
    </row>
    <row r="5" spans="1:5" x14ac:dyDescent="0.2">
      <c r="C5" s="1" t="s">
        <v>99</v>
      </c>
      <c r="D5" s="2">
        <v>2</v>
      </c>
    </row>
    <row r="6" spans="1:5" x14ac:dyDescent="0.2">
      <c r="C6" s="1" t="s">
        <v>3</v>
      </c>
      <c r="D6" s="2"/>
    </row>
    <row r="7" spans="1:5" x14ac:dyDescent="0.2">
      <c r="B7" s="1" t="s">
        <v>122</v>
      </c>
      <c r="C7" s="1" t="s">
        <v>125</v>
      </c>
      <c r="D7" s="2"/>
      <c r="E7" s="1" t="str">
        <f>+B7&amp;D7&amp;C7&amp;D8&amp;C8</f>
        <v>学則条において準用する同規則条</v>
      </c>
    </row>
    <row r="8" spans="1:5" x14ac:dyDescent="0.2">
      <c r="C8" s="1" t="s">
        <v>2</v>
      </c>
      <c r="D8" s="2"/>
    </row>
    <row r="9" spans="1:5" x14ac:dyDescent="0.2">
      <c r="A9" s="1" t="s">
        <v>124</v>
      </c>
      <c r="B9" s="1" t="s">
        <v>123</v>
      </c>
      <c r="C9" s="1" t="s">
        <v>2</v>
      </c>
      <c r="D9" s="2"/>
      <c r="E9" s="1" t="str">
        <f>+B9&amp;D9&amp;C9&amp;D10&amp;C10&amp;E11</f>
        <v>学条項において準用する同法条項</v>
      </c>
    </row>
    <row r="10" spans="1:5" x14ac:dyDescent="0.2">
      <c r="C10" s="1" t="s">
        <v>6</v>
      </c>
      <c r="D10" s="2"/>
    </row>
    <row r="11" spans="1:5" x14ac:dyDescent="0.2">
      <c r="C11" s="1" t="s">
        <v>2</v>
      </c>
      <c r="D11" s="2"/>
      <c r="E11" s="1" t="str">
        <f>+B11&amp;D11&amp;C11&amp;D12&amp;C12</f>
        <v>条項</v>
      </c>
    </row>
    <row r="12" spans="1:5" x14ac:dyDescent="0.2">
      <c r="C12" s="1" t="s">
        <v>3</v>
      </c>
      <c r="D12" s="2"/>
    </row>
    <row r="13" spans="1:5" x14ac:dyDescent="0.2">
      <c r="B13" s="1" t="s">
        <v>122</v>
      </c>
      <c r="C13" s="1" t="s">
        <v>121</v>
      </c>
      <c r="D13" s="2"/>
      <c r="E13" s="1" t="str">
        <f>+B13&amp;D13&amp;C13&amp;D14&amp;C14</f>
        <v>学則条において準用する同規則条</v>
      </c>
    </row>
    <row r="14" spans="1:5" x14ac:dyDescent="0.2">
      <c r="C14" s="1" t="s">
        <v>2</v>
      </c>
      <c r="D14" s="2"/>
    </row>
    <row r="15" spans="1:5" x14ac:dyDescent="0.2">
      <c r="A15" s="1" t="s">
        <v>7</v>
      </c>
      <c r="B15" s="1" t="s">
        <v>1</v>
      </c>
      <c r="C15" s="1" t="s">
        <v>2</v>
      </c>
      <c r="D15" s="2">
        <v>8</v>
      </c>
      <c r="E15" s="1" t="str">
        <f>+B15&amp;D15&amp;C15&amp;D16&amp;C16</f>
        <v>私8条1項</v>
      </c>
    </row>
    <row r="16" spans="1:5" x14ac:dyDescent="0.2">
      <c r="C16" s="1" t="s">
        <v>3</v>
      </c>
      <c r="D16" s="2">
        <v>1</v>
      </c>
    </row>
    <row r="17" spans="2:5" x14ac:dyDescent="0.2">
      <c r="B17" s="1" t="s">
        <v>1</v>
      </c>
      <c r="C17" s="1" t="s">
        <v>2</v>
      </c>
      <c r="D17" s="2"/>
      <c r="E17" s="1" t="str">
        <f>+B17&amp;D17&amp;C17&amp;D18&amp;C18</f>
        <v>私条項において準用する同法</v>
      </c>
    </row>
    <row r="18" spans="2:5" x14ac:dyDescent="0.2">
      <c r="C18" s="1" t="s">
        <v>6</v>
      </c>
      <c r="D18" s="2"/>
    </row>
    <row r="19" spans="2:5" x14ac:dyDescent="0.2">
      <c r="C19" s="1" t="s">
        <v>2</v>
      </c>
      <c r="D19" s="2"/>
      <c r="E19" s="1" t="str">
        <f>+B19&amp;D19&amp;C19&amp;D20&amp;C20</f>
        <v>条項</v>
      </c>
    </row>
    <row r="20" spans="2:5" x14ac:dyDescent="0.2">
      <c r="C20" s="1" t="s">
        <v>3</v>
      </c>
      <c r="D20" s="2"/>
    </row>
  </sheetData>
  <phoneticPr fontId="1"/>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A14" sqref="A14:W15"/>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123</v>
      </c>
      <c r="C1" s="1" t="s">
        <v>2</v>
      </c>
      <c r="D1" s="2"/>
      <c r="E1" s="1" t="str">
        <f>+B1&amp;D1&amp;C1&amp;D2&amp;C2</f>
        <v>学条項</v>
      </c>
    </row>
    <row r="2" spans="1:5" x14ac:dyDescent="0.2">
      <c r="C2" s="1" t="s">
        <v>3</v>
      </c>
      <c r="D2" s="2"/>
    </row>
    <row r="3" spans="1:5" x14ac:dyDescent="0.2">
      <c r="B3" s="1" t="s">
        <v>127</v>
      </c>
      <c r="C3" s="1" t="s">
        <v>113</v>
      </c>
      <c r="D3" s="2">
        <v>27</v>
      </c>
      <c r="E3" s="1" t="str">
        <f>+B3&amp;D3&amp;C3&amp;D4&amp;C4&amp;E5</f>
        <v>学令27条の2第1項2号</v>
      </c>
    </row>
    <row r="4" spans="1:5" x14ac:dyDescent="0.2">
      <c r="C4" s="1" t="s">
        <v>128</v>
      </c>
      <c r="D4" s="2">
        <v>2</v>
      </c>
    </row>
    <row r="5" spans="1:5" x14ac:dyDescent="0.2">
      <c r="C5" s="1" t="s">
        <v>3</v>
      </c>
      <c r="D5" s="2">
        <v>1</v>
      </c>
      <c r="E5" s="1" t="str">
        <f>+B5&amp;D5&amp;C5&amp;D6&amp;C6</f>
        <v>1項2号</v>
      </c>
    </row>
    <row r="6" spans="1:5" x14ac:dyDescent="0.2">
      <c r="C6" s="1" t="s">
        <v>99</v>
      </c>
      <c r="D6" s="2">
        <v>2</v>
      </c>
    </row>
    <row r="7" spans="1:5" x14ac:dyDescent="0.2">
      <c r="B7" s="1" t="s">
        <v>122</v>
      </c>
      <c r="C7" s="1" t="s">
        <v>2</v>
      </c>
      <c r="D7" s="2">
        <v>11</v>
      </c>
      <c r="E7" s="1" t="str">
        <f>+B7&amp;D7&amp;C7&amp;D8&amp;C8</f>
        <v>学則11条</v>
      </c>
    </row>
    <row r="8" spans="1:5" x14ac:dyDescent="0.2">
      <c r="D8" s="2"/>
    </row>
    <row r="9" spans="1:5" x14ac:dyDescent="0.2">
      <c r="A9" s="1" t="s">
        <v>124</v>
      </c>
      <c r="B9" s="1" t="s">
        <v>123</v>
      </c>
      <c r="C9" s="1" t="s">
        <v>2</v>
      </c>
      <c r="D9" s="2"/>
      <c r="E9" s="1" t="str">
        <f>+B9&amp;D9&amp;C9&amp;D10&amp;C10&amp;E11</f>
        <v>学条項において準用する同法条項</v>
      </c>
    </row>
    <row r="10" spans="1:5" x14ac:dyDescent="0.2">
      <c r="C10" s="1" t="s">
        <v>6</v>
      </c>
      <c r="D10" s="2"/>
    </row>
    <row r="11" spans="1:5" x14ac:dyDescent="0.2">
      <c r="C11" s="1" t="s">
        <v>2</v>
      </c>
      <c r="D11" s="2"/>
      <c r="E11" s="1" t="str">
        <f>+B11&amp;D11&amp;C11&amp;D12&amp;C12</f>
        <v>条項</v>
      </c>
    </row>
    <row r="12" spans="1:5" x14ac:dyDescent="0.2">
      <c r="C12" s="1" t="s">
        <v>3</v>
      </c>
      <c r="D12" s="2"/>
    </row>
    <row r="13" spans="1:5" x14ac:dyDescent="0.2">
      <c r="B13" s="1" t="s">
        <v>122</v>
      </c>
      <c r="C13" s="1" t="s">
        <v>121</v>
      </c>
      <c r="D13" s="2"/>
      <c r="E13" s="1" t="str">
        <f>+B13&amp;D13&amp;C13&amp;D14&amp;C14</f>
        <v>学則条において準用する同規則条</v>
      </c>
    </row>
    <row r="14" spans="1:5" x14ac:dyDescent="0.2">
      <c r="C14" s="1" t="s">
        <v>2</v>
      </c>
      <c r="D14" s="2"/>
    </row>
    <row r="15" spans="1:5" x14ac:dyDescent="0.2">
      <c r="A15" s="1" t="s">
        <v>7</v>
      </c>
      <c r="B15" s="1" t="s">
        <v>1</v>
      </c>
      <c r="C15" s="1" t="s">
        <v>2</v>
      </c>
      <c r="D15" s="2">
        <v>8</v>
      </c>
      <c r="E15" s="1" t="str">
        <f>+B15&amp;D15&amp;C15&amp;D16&amp;C16</f>
        <v>私8条1項</v>
      </c>
    </row>
    <row r="16" spans="1:5" x14ac:dyDescent="0.2">
      <c r="C16" s="1" t="s">
        <v>3</v>
      </c>
      <c r="D16" s="2">
        <v>1</v>
      </c>
    </row>
    <row r="17" spans="2:5" x14ac:dyDescent="0.2">
      <c r="B17" s="1" t="s">
        <v>1</v>
      </c>
      <c r="C17" s="1" t="s">
        <v>2</v>
      </c>
      <c r="D17" s="2"/>
      <c r="E17" s="1" t="str">
        <f>+B17&amp;D17&amp;C17&amp;D18&amp;C18</f>
        <v>私条項において準用する同法</v>
      </c>
    </row>
    <row r="18" spans="2:5" x14ac:dyDescent="0.2">
      <c r="C18" s="1" t="s">
        <v>6</v>
      </c>
      <c r="D18" s="2"/>
    </row>
    <row r="19" spans="2:5" x14ac:dyDescent="0.2">
      <c r="C19" s="1" t="s">
        <v>2</v>
      </c>
      <c r="D19" s="2"/>
      <c r="E19" s="1" t="str">
        <f>+B19&amp;D19&amp;C19&amp;D20&amp;C20</f>
        <v>条項</v>
      </c>
    </row>
    <row r="20" spans="2:5" x14ac:dyDescent="0.2">
      <c r="C20" s="1" t="s">
        <v>3</v>
      </c>
      <c r="D20" s="2"/>
    </row>
  </sheetData>
  <phoneticPr fontId="1"/>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D18" sqref="D18"/>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123</v>
      </c>
      <c r="C1" s="1" t="s">
        <v>2</v>
      </c>
      <c r="D1" s="2">
        <v>130</v>
      </c>
      <c r="E1" s="1" t="str">
        <f>+B1&amp;D1&amp;C1&amp;D2&amp;C2</f>
        <v>学130条1項</v>
      </c>
    </row>
    <row r="2" spans="1:5" x14ac:dyDescent="0.2">
      <c r="C2" s="1" t="s">
        <v>3</v>
      </c>
      <c r="D2" s="2">
        <v>1</v>
      </c>
    </row>
    <row r="3" spans="1:5" x14ac:dyDescent="0.2">
      <c r="B3" s="1" t="s">
        <v>122</v>
      </c>
      <c r="C3" s="1" t="s">
        <v>2</v>
      </c>
      <c r="D3" s="2">
        <v>189</v>
      </c>
      <c r="E3" s="1" t="str">
        <f>+B3&amp;D3&amp;C3&amp;D4&amp;C4</f>
        <v>学則189条</v>
      </c>
    </row>
    <row r="4" spans="1:5" x14ac:dyDescent="0.2">
      <c r="D4" s="2"/>
    </row>
    <row r="5" spans="1:5" x14ac:dyDescent="0.2">
      <c r="A5" s="1" t="s">
        <v>126</v>
      </c>
      <c r="B5" s="1" t="s">
        <v>123</v>
      </c>
      <c r="C5" s="1" t="s">
        <v>2</v>
      </c>
      <c r="D5" s="2"/>
      <c r="E5" s="1" t="str">
        <f>+B5&amp;D5&amp;C5&amp;D6&amp;C6</f>
        <v>学条項</v>
      </c>
    </row>
    <row r="6" spans="1:5" x14ac:dyDescent="0.2">
      <c r="C6" s="1" t="s">
        <v>3</v>
      </c>
      <c r="D6" s="2"/>
    </row>
    <row r="7" spans="1:5" x14ac:dyDescent="0.2">
      <c r="B7" s="1" t="s">
        <v>122</v>
      </c>
      <c r="C7" s="1" t="s">
        <v>125</v>
      </c>
      <c r="D7" s="2"/>
      <c r="E7" s="1" t="str">
        <f>+B7&amp;D7&amp;C7&amp;D8&amp;C8</f>
        <v>学則条において準用する同規則条</v>
      </c>
    </row>
    <row r="8" spans="1:5" x14ac:dyDescent="0.2">
      <c r="C8" s="1" t="s">
        <v>2</v>
      </c>
      <c r="D8" s="2"/>
    </row>
    <row r="9" spans="1:5" x14ac:dyDescent="0.2">
      <c r="A9" s="1" t="s">
        <v>124</v>
      </c>
      <c r="B9" s="1" t="s">
        <v>123</v>
      </c>
      <c r="C9" s="1" t="s">
        <v>2</v>
      </c>
      <c r="D9" s="2"/>
      <c r="E9" s="1" t="str">
        <f>+B9&amp;D9&amp;C9&amp;D10&amp;C10&amp;E11</f>
        <v>学条項において準用する同法条項</v>
      </c>
    </row>
    <row r="10" spans="1:5" x14ac:dyDescent="0.2">
      <c r="C10" s="1" t="s">
        <v>6</v>
      </c>
      <c r="D10" s="2"/>
    </row>
    <row r="11" spans="1:5" x14ac:dyDescent="0.2">
      <c r="C11" s="1" t="s">
        <v>2</v>
      </c>
      <c r="D11" s="2"/>
      <c r="E11" s="1" t="str">
        <f>+B11&amp;D11&amp;C11&amp;D12&amp;C12</f>
        <v>条項</v>
      </c>
    </row>
    <row r="12" spans="1:5" x14ac:dyDescent="0.2">
      <c r="C12" s="1" t="s">
        <v>3</v>
      </c>
      <c r="D12" s="2"/>
    </row>
    <row r="13" spans="1:5" x14ac:dyDescent="0.2">
      <c r="B13" s="1" t="s">
        <v>122</v>
      </c>
      <c r="C13" s="1" t="s">
        <v>121</v>
      </c>
      <c r="D13" s="2"/>
      <c r="E13" s="1" t="str">
        <f>+B13&amp;D13&amp;C13&amp;D14&amp;C14</f>
        <v>学則条において準用する同規則条</v>
      </c>
    </row>
    <row r="14" spans="1:5" x14ac:dyDescent="0.2">
      <c r="C14" s="1" t="s">
        <v>2</v>
      </c>
      <c r="D14" s="2"/>
    </row>
    <row r="15" spans="1:5" x14ac:dyDescent="0.2">
      <c r="A15" s="1" t="s">
        <v>7</v>
      </c>
      <c r="B15" s="1" t="s">
        <v>1</v>
      </c>
      <c r="C15" s="1" t="s">
        <v>2</v>
      </c>
      <c r="D15" s="2"/>
      <c r="E15" s="1" t="str">
        <f>+B15&amp;D15&amp;C15&amp;D16&amp;C16</f>
        <v>私条項</v>
      </c>
    </row>
    <row r="16" spans="1:5" x14ac:dyDescent="0.2">
      <c r="C16" s="1" t="s">
        <v>3</v>
      </c>
      <c r="D16" s="2"/>
    </row>
    <row r="17" spans="2:5" x14ac:dyDescent="0.2">
      <c r="B17" s="1" t="s">
        <v>1</v>
      </c>
      <c r="C17" s="1" t="s">
        <v>2</v>
      </c>
      <c r="D17" s="2">
        <v>64</v>
      </c>
      <c r="E17" s="1" t="str">
        <f>+B17&amp;D17&amp;C17&amp;D18&amp;C18&amp;E19</f>
        <v>私64条1項において準用する同法8条1項</v>
      </c>
    </row>
    <row r="18" spans="2:5" x14ac:dyDescent="0.2">
      <c r="C18" s="1" t="s">
        <v>6</v>
      </c>
      <c r="D18" s="2">
        <v>1</v>
      </c>
    </row>
    <row r="19" spans="2:5" x14ac:dyDescent="0.2">
      <c r="C19" s="1" t="s">
        <v>2</v>
      </c>
      <c r="D19" s="2">
        <v>8</v>
      </c>
      <c r="E19" s="1" t="str">
        <f>+B19&amp;D19&amp;C19&amp;D20&amp;C20</f>
        <v>8条1項</v>
      </c>
    </row>
    <row r="20" spans="2:5" x14ac:dyDescent="0.2">
      <c r="C20" s="1" t="s">
        <v>3</v>
      </c>
      <c r="D20" s="2">
        <v>1</v>
      </c>
    </row>
  </sheetData>
  <phoneticPr fontId="1"/>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 sqref="B2"/>
    </sheetView>
  </sheetViews>
  <sheetFormatPr defaultRowHeight="18" x14ac:dyDescent="0.45"/>
  <sheetData>
    <row r="1" spans="1:1" x14ac:dyDescent="0.45">
      <c r="A1" t="s">
        <v>334</v>
      </c>
    </row>
  </sheetData>
  <phoneticPr fontId="1"/>
  <pageMargins left="0.70866141732283472" right="0.70866141732283472" top="0.74803149606299213" bottom="0.74803149606299213" header="0.31496062992125984" footer="0.31496062992125984"/>
  <pageSetup paperSize="9" orientation="portrait" r:id="rId1"/>
  <headerFoot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C1" sqref="C1"/>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123</v>
      </c>
      <c r="C1" s="1" t="s">
        <v>2</v>
      </c>
      <c r="D1" s="2">
        <v>4</v>
      </c>
      <c r="E1" s="1" t="str">
        <f>+B1&amp;D1&amp;C1&amp;D2&amp;C2</f>
        <v>学4条1項</v>
      </c>
    </row>
    <row r="2" spans="1:5" x14ac:dyDescent="0.2">
      <c r="C2" s="1" t="s">
        <v>3</v>
      </c>
      <c r="D2" s="2">
        <v>1</v>
      </c>
    </row>
    <row r="3" spans="1:5" x14ac:dyDescent="0.2">
      <c r="B3" s="1" t="s">
        <v>122</v>
      </c>
      <c r="C3" s="1" t="s">
        <v>2</v>
      </c>
      <c r="D3" s="2">
        <v>14</v>
      </c>
      <c r="E3" s="1" t="str">
        <f>+B3&amp;D3&amp;C3&amp;D4&amp;C4</f>
        <v>学則14条</v>
      </c>
    </row>
    <row r="4" spans="1:5" x14ac:dyDescent="0.2">
      <c r="D4" s="2"/>
    </row>
    <row r="5" spans="1:5" x14ac:dyDescent="0.2">
      <c r="A5" s="1" t="s">
        <v>126</v>
      </c>
      <c r="B5" s="1" t="s">
        <v>123</v>
      </c>
      <c r="C5" s="1" t="s">
        <v>2</v>
      </c>
      <c r="D5" s="2">
        <v>130</v>
      </c>
      <c r="E5" s="1" t="str">
        <f>+B5&amp;D5&amp;C5&amp;D6&amp;C6</f>
        <v>学130条1項</v>
      </c>
    </row>
    <row r="6" spans="1:5" x14ac:dyDescent="0.2">
      <c r="C6" s="1" t="s">
        <v>3</v>
      </c>
      <c r="D6" s="2">
        <v>1</v>
      </c>
    </row>
    <row r="7" spans="1:5" x14ac:dyDescent="0.2">
      <c r="B7" s="1" t="s">
        <v>122</v>
      </c>
      <c r="C7" s="1" t="s">
        <v>130</v>
      </c>
      <c r="D7" s="2">
        <v>189</v>
      </c>
      <c r="E7" s="1" t="str">
        <f>+B7&amp;D7&amp;C7&amp;D8&amp;C8</f>
        <v>学則189条において準用する同則14条</v>
      </c>
    </row>
    <row r="8" spans="1:5" x14ac:dyDescent="0.2">
      <c r="C8" s="1" t="s">
        <v>2</v>
      </c>
      <c r="D8" s="2">
        <v>14</v>
      </c>
    </row>
    <row r="9" spans="1:5" x14ac:dyDescent="0.2">
      <c r="A9" s="1" t="s">
        <v>124</v>
      </c>
      <c r="B9" s="1" t="s">
        <v>123</v>
      </c>
      <c r="C9" s="1" t="s">
        <v>2</v>
      </c>
      <c r="D9" s="2">
        <v>134</v>
      </c>
      <c r="E9" s="1" t="str">
        <f>+B9&amp;D9&amp;C9&amp;D10&amp;C10&amp;E11</f>
        <v>学134条2項において準用する同法4条1項</v>
      </c>
    </row>
    <row r="10" spans="1:5" x14ac:dyDescent="0.2">
      <c r="C10" s="1" t="s">
        <v>6</v>
      </c>
      <c r="D10" s="2">
        <v>2</v>
      </c>
    </row>
    <row r="11" spans="1:5" x14ac:dyDescent="0.2">
      <c r="C11" s="1" t="s">
        <v>2</v>
      </c>
      <c r="D11" s="2">
        <v>4</v>
      </c>
      <c r="E11" s="1" t="str">
        <f>+B11&amp;D11&amp;C11&amp;D12&amp;C12</f>
        <v>4条1項</v>
      </c>
    </row>
    <row r="12" spans="1:5" x14ac:dyDescent="0.2">
      <c r="C12" s="1" t="s">
        <v>3</v>
      </c>
      <c r="D12" s="2">
        <v>1</v>
      </c>
    </row>
    <row r="13" spans="1:5" x14ac:dyDescent="0.2">
      <c r="B13" s="1" t="s">
        <v>122</v>
      </c>
      <c r="C13" s="1" t="s">
        <v>129</v>
      </c>
      <c r="D13" s="2">
        <v>190</v>
      </c>
      <c r="E13" s="1" t="str">
        <f>+B13&amp;D13&amp;C13&amp;D14&amp;C14</f>
        <v>学則190条において準用する同則14条</v>
      </c>
    </row>
    <row r="14" spans="1:5" x14ac:dyDescent="0.2">
      <c r="C14" s="1" t="s">
        <v>2</v>
      </c>
      <c r="D14" s="2">
        <v>14</v>
      </c>
    </row>
    <row r="15" spans="1:5" x14ac:dyDescent="0.2">
      <c r="A15" s="1" t="s">
        <v>7</v>
      </c>
      <c r="B15" s="1" t="s">
        <v>1</v>
      </c>
      <c r="C15" s="1" t="s">
        <v>2</v>
      </c>
      <c r="D15" s="2">
        <v>8</v>
      </c>
      <c r="E15" s="1" t="str">
        <f>+B15&amp;D15&amp;C15&amp;D16&amp;C16</f>
        <v>私8条1項</v>
      </c>
    </row>
    <row r="16" spans="1:5" x14ac:dyDescent="0.2">
      <c r="C16" s="1" t="s">
        <v>3</v>
      </c>
      <c r="D16" s="2">
        <v>1</v>
      </c>
    </row>
    <row r="17" spans="2:5" x14ac:dyDescent="0.2">
      <c r="B17" s="1" t="s">
        <v>1</v>
      </c>
      <c r="C17" s="1" t="s">
        <v>2</v>
      </c>
      <c r="D17" s="2"/>
      <c r="E17" s="1" t="str">
        <f>+B17&amp;D17&amp;C17&amp;D18&amp;C18</f>
        <v>私条項において準用する同法</v>
      </c>
    </row>
    <row r="18" spans="2:5" x14ac:dyDescent="0.2">
      <c r="C18" s="1" t="s">
        <v>6</v>
      </c>
      <c r="D18" s="2"/>
    </row>
    <row r="19" spans="2:5" x14ac:dyDescent="0.2">
      <c r="C19" s="1" t="s">
        <v>2</v>
      </c>
      <c r="D19" s="2"/>
      <c r="E19" s="1" t="str">
        <f>+B19&amp;D19&amp;C19&amp;D20&amp;C20</f>
        <v>条項</v>
      </c>
    </row>
    <row r="20" spans="2:5" x14ac:dyDescent="0.2">
      <c r="C20" s="1" t="s">
        <v>3</v>
      </c>
      <c r="D20" s="2"/>
    </row>
  </sheetData>
  <phoneticPr fontId="1"/>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activeCell="D20" sqref="D20"/>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123</v>
      </c>
      <c r="C1" s="1" t="s">
        <v>2</v>
      </c>
      <c r="D1" s="2">
        <v>4</v>
      </c>
      <c r="E1" s="1" t="str">
        <f>+B1&amp;D1&amp;C1&amp;D2&amp;C2</f>
        <v>学4条1項</v>
      </c>
    </row>
    <row r="2" spans="1:5" x14ac:dyDescent="0.2">
      <c r="C2" s="1" t="s">
        <v>3</v>
      </c>
      <c r="D2" s="2">
        <v>1</v>
      </c>
    </row>
    <row r="3" spans="1:5" x14ac:dyDescent="0.2">
      <c r="B3" s="1" t="s">
        <v>127</v>
      </c>
      <c r="C3" s="1" t="s">
        <v>2</v>
      </c>
      <c r="D3" s="2">
        <v>23</v>
      </c>
      <c r="E3" s="1" t="str">
        <f>+B3&amp;D3&amp;C3&amp;D4&amp;C4&amp;D5&amp;C5</f>
        <v>学令23条1項12号</v>
      </c>
    </row>
    <row r="4" spans="1:5" x14ac:dyDescent="0.2">
      <c r="C4" s="1" t="s">
        <v>3</v>
      </c>
      <c r="D4" s="2">
        <v>1</v>
      </c>
    </row>
    <row r="5" spans="1:5" x14ac:dyDescent="0.2">
      <c r="C5" s="1" t="s">
        <v>99</v>
      </c>
      <c r="D5" s="2">
        <v>12</v>
      </c>
    </row>
    <row r="6" spans="1:5" x14ac:dyDescent="0.2">
      <c r="A6" s="1" t="s">
        <v>126</v>
      </c>
      <c r="B6" s="1" t="s">
        <v>123</v>
      </c>
      <c r="C6" s="1" t="s">
        <v>2</v>
      </c>
      <c r="D6" s="2"/>
      <c r="E6" s="1" t="str">
        <f>+B6&amp;D6&amp;C6&amp;D7&amp;C7</f>
        <v>学条項</v>
      </c>
    </row>
    <row r="7" spans="1:5" x14ac:dyDescent="0.2">
      <c r="C7" s="1" t="s">
        <v>3</v>
      </c>
      <c r="D7" s="2"/>
    </row>
    <row r="8" spans="1:5" x14ac:dyDescent="0.2">
      <c r="B8" s="1" t="s">
        <v>122</v>
      </c>
      <c r="C8" s="1" t="s">
        <v>130</v>
      </c>
      <c r="D8" s="2"/>
      <c r="E8" s="1" t="str">
        <f>+B8&amp;D8&amp;C8&amp;D9&amp;C9</f>
        <v>学則条において準用する同則条</v>
      </c>
    </row>
    <row r="9" spans="1:5" x14ac:dyDescent="0.2">
      <c r="C9" s="1" t="s">
        <v>2</v>
      </c>
      <c r="D9" s="2"/>
    </row>
    <row r="10" spans="1:5" x14ac:dyDescent="0.2">
      <c r="A10" s="1" t="s">
        <v>124</v>
      </c>
      <c r="B10" s="1" t="s">
        <v>123</v>
      </c>
      <c r="C10" s="1" t="s">
        <v>2</v>
      </c>
      <c r="D10" s="2">
        <v>134</v>
      </c>
      <c r="E10" s="1" t="str">
        <f>+B10&amp;D10&amp;C10&amp;D11&amp;C11&amp;E12</f>
        <v>学134条2項において準用する同法4条1項</v>
      </c>
    </row>
    <row r="11" spans="1:5" x14ac:dyDescent="0.2">
      <c r="C11" s="1" t="s">
        <v>6</v>
      </c>
      <c r="D11" s="2">
        <v>2</v>
      </c>
    </row>
    <row r="12" spans="1:5" x14ac:dyDescent="0.2">
      <c r="C12" s="1" t="s">
        <v>2</v>
      </c>
      <c r="D12" s="2">
        <v>4</v>
      </c>
      <c r="E12" s="1" t="str">
        <f>+B12&amp;D12&amp;C12&amp;D13&amp;C13</f>
        <v>4条1項</v>
      </c>
    </row>
    <row r="13" spans="1:5" x14ac:dyDescent="0.2">
      <c r="C13" s="1" t="s">
        <v>3</v>
      </c>
      <c r="D13" s="2">
        <v>1</v>
      </c>
    </row>
    <row r="14" spans="1:5" x14ac:dyDescent="0.2">
      <c r="B14" s="1" t="s">
        <v>127</v>
      </c>
      <c r="C14" s="1" t="s">
        <v>2</v>
      </c>
      <c r="D14" s="2">
        <v>23</v>
      </c>
      <c r="E14" s="1" t="str">
        <f>+B14&amp;D14&amp;C14&amp;D15&amp;C15&amp;D16&amp;C16</f>
        <v>学令23条1項12号</v>
      </c>
    </row>
    <row r="15" spans="1:5" x14ac:dyDescent="0.2">
      <c r="C15" s="1" t="s">
        <v>3</v>
      </c>
      <c r="D15" s="2">
        <v>1</v>
      </c>
    </row>
    <row r="16" spans="1:5" x14ac:dyDescent="0.2">
      <c r="C16" s="1" t="s">
        <v>99</v>
      </c>
      <c r="D16" s="2">
        <v>12</v>
      </c>
    </row>
    <row r="17" spans="1:5" x14ac:dyDescent="0.2">
      <c r="A17" s="1" t="s">
        <v>7</v>
      </c>
      <c r="B17" s="1" t="s">
        <v>1</v>
      </c>
      <c r="C17" s="1" t="s">
        <v>2</v>
      </c>
      <c r="D17" s="2">
        <v>8</v>
      </c>
      <c r="E17" s="1" t="str">
        <f>+B17&amp;D17&amp;C17&amp;D18&amp;C18</f>
        <v>私8条1項</v>
      </c>
    </row>
    <row r="18" spans="1:5" x14ac:dyDescent="0.2">
      <c r="C18" s="1" t="s">
        <v>3</v>
      </c>
      <c r="D18" s="2">
        <v>1</v>
      </c>
    </row>
    <row r="19" spans="1:5" x14ac:dyDescent="0.2">
      <c r="B19" s="1" t="s">
        <v>1</v>
      </c>
      <c r="C19" s="1" t="s">
        <v>2</v>
      </c>
      <c r="D19" s="2">
        <v>64</v>
      </c>
      <c r="E19" s="1" t="str">
        <f>+B19&amp;D19&amp;C19&amp;D20&amp;C20</f>
        <v>私64条1項において準用する同法</v>
      </c>
    </row>
    <row r="20" spans="1:5" x14ac:dyDescent="0.2">
      <c r="C20" s="1" t="s">
        <v>6</v>
      </c>
      <c r="D20" s="2">
        <v>1</v>
      </c>
    </row>
    <row r="21" spans="1:5" x14ac:dyDescent="0.2">
      <c r="C21" s="1" t="s">
        <v>2</v>
      </c>
      <c r="D21" s="2">
        <v>8</v>
      </c>
      <c r="E21" s="1" t="str">
        <f>+B21&amp;D21&amp;C21&amp;D22&amp;C22</f>
        <v>8条1項</v>
      </c>
    </row>
    <row r="22" spans="1:5" x14ac:dyDescent="0.2">
      <c r="C22" s="1" t="s">
        <v>3</v>
      </c>
      <c r="D22" s="2">
        <v>1</v>
      </c>
    </row>
  </sheetData>
  <phoneticPr fontId="1"/>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election activeCell="B5" sqref="B5"/>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127</v>
      </c>
      <c r="C1" s="1" t="s">
        <v>113</v>
      </c>
      <c r="D1" s="2">
        <v>27</v>
      </c>
      <c r="E1" s="1" t="str">
        <f>+B1&amp;D1&amp;C1&amp;D2&amp;C2&amp;D3&amp;C3</f>
        <v>学令27条の2第1項</v>
      </c>
    </row>
    <row r="2" spans="1:5" x14ac:dyDescent="0.2">
      <c r="C2" s="1" t="s">
        <v>128</v>
      </c>
      <c r="D2" s="2">
        <v>2</v>
      </c>
    </row>
    <row r="3" spans="1:5" x14ac:dyDescent="0.2">
      <c r="C3" s="1" t="s">
        <v>3</v>
      </c>
      <c r="D3" s="2">
        <v>1</v>
      </c>
    </row>
    <row r="4" spans="1:5" x14ac:dyDescent="0.2">
      <c r="B4" s="1" t="s">
        <v>122</v>
      </c>
      <c r="C4" s="1" t="s">
        <v>2</v>
      </c>
      <c r="D4" s="2"/>
      <c r="E4" s="1" t="str">
        <f>+B4&amp;D4&amp;C4&amp;D5&amp;C5</f>
        <v>学則条</v>
      </c>
    </row>
    <row r="5" spans="1:5" x14ac:dyDescent="0.2">
      <c r="D5" s="2"/>
    </row>
    <row r="6" spans="1:5" x14ac:dyDescent="0.2">
      <c r="A6" s="1" t="s">
        <v>126</v>
      </c>
      <c r="B6" s="1" t="s">
        <v>123</v>
      </c>
      <c r="C6" s="1" t="s">
        <v>2</v>
      </c>
      <c r="D6" s="2">
        <v>131</v>
      </c>
      <c r="E6" s="1" t="str">
        <f>+B6&amp;D6&amp;C6&amp;D7&amp;C7</f>
        <v>学131条1項</v>
      </c>
    </row>
    <row r="7" spans="1:5" x14ac:dyDescent="0.2">
      <c r="C7" s="1" t="s">
        <v>3</v>
      </c>
      <c r="D7" s="2">
        <v>1</v>
      </c>
    </row>
    <row r="8" spans="1:5" x14ac:dyDescent="0.2">
      <c r="B8" s="1" t="s">
        <v>122</v>
      </c>
      <c r="C8" s="1" t="s">
        <v>125</v>
      </c>
      <c r="D8" s="2"/>
      <c r="E8" s="1" t="str">
        <f>+B8&amp;D8&amp;C8&amp;D9&amp;C9</f>
        <v>学則条において準用する同規則条</v>
      </c>
    </row>
    <row r="9" spans="1:5" x14ac:dyDescent="0.2">
      <c r="C9" s="1" t="s">
        <v>2</v>
      </c>
      <c r="D9" s="2"/>
    </row>
    <row r="10" spans="1:5" x14ac:dyDescent="0.2">
      <c r="A10" s="1" t="s">
        <v>124</v>
      </c>
      <c r="B10" s="1" t="s">
        <v>127</v>
      </c>
      <c r="C10" s="1" t="s">
        <v>113</v>
      </c>
      <c r="D10" s="2">
        <v>27</v>
      </c>
      <c r="E10" s="1" t="str">
        <f>+B10&amp;D10&amp;C10&amp;D11&amp;C11&amp;D12&amp;C12</f>
        <v>学令27条の3第1項</v>
      </c>
    </row>
    <row r="11" spans="1:5" x14ac:dyDescent="0.2">
      <c r="C11" s="1" t="s">
        <v>128</v>
      </c>
      <c r="D11" s="2">
        <v>3</v>
      </c>
    </row>
    <row r="12" spans="1:5" x14ac:dyDescent="0.2">
      <c r="C12" s="1" t="s">
        <v>3</v>
      </c>
      <c r="D12" s="2">
        <v>1</v>
      </c>
    </row>
    <row r="13" spans="1:5" x14ac:dyDescent="0.2">
      <c r="C13" s="1" t="s">
        <v>3</v>
      </c>
      <c r="D13" s="2"/>
    </row>
    <row r="14" spans="1:5" x14ac:dyDescent="0.2">
      <c r="B14" s="1" t="s">
        <v>122</v>
      </c>
      <c r="C14" s="1" t="s">
        <v>121</v>
      </c>
      <c r="D14" s="2"/>
      <c r="E14" s="1" t="str">
        <f>+B14&amp;D14&amp;C14&amp;D15&amp;C15</f>
        <v>学則条において準用する同規則条</v>
      </c>
    </row>
    <row r="15" spans="1:5" x14ac:dyDescent="0.2">
      <c r="C15" s="1" t="s">
        <v>2</v>
      </c>
      <c r="D15" s="2"/>
    </row>
    <row r="16" spans="1:5" x14ac:dyDescent="0.2">
      <c r="A16" s="1" t="s">
        <v>7</v>
      </c>
      <c r="B16" s="1" t="s">
        <v>1</v>
      </c>
      <c r="C16" s="1" t="s">
        <v>2</v>
      </c>
      <c r="D16" s="2"/>
      <c r="E16" s="1" t="str">
        <f>+B16&amp;D16&amp;C16&amp;D17&amp;C17</f>
        <v>私条項</v>
      </c>
    </row>
    <row r="17" spans="2:5" x14ac:dyDescent="0.2">
      <c r="C17" s="1" t="s">
        <v>3</v>
      </c>
      <c r="D17" s="2"/>
    </row>
    <row r="18" spans="2:5" x14ac:dyDescent="0.2">
      <c r="B18" s="1" t="s">
        <v>1</v>
      </c>
      <c r="C18" s="1" t="s">
        <v>2</v>
      </c>
      <c r="D18" s="2"/>
      <c r="E18" s="1" t="str">
        <f>+B18&amp;D18&amp;C18&amp;D19&amp;C19</f>
        <v>私条項において準用する同法</v>
      </c>
    </row>
    <row r="19" spans="2:5" x14ac:dyDescent="0.2">
      <c r="C19" s="1" t="s">
        <v>6</v>
      </c>
      <c r="D19" s="2"/>
    </row>
    <row r="20" spans="2:5" x14ac:dyDescent="0.2">
      <c r="C20" s="1" t="s">
        <v>2</v>
      </c>
      <c r="D20" s="2"/>
      <c r="E20" s="1" t="str">
        <f>+B20&amp;D20&amp;C20&amp;D21&amp;C21</f>
        <v>条項</v>
      </c>
    </row>
    <row r="21" spans="2:5" x14ac:dyDescent="0.2">
      <c r="C21" s="1" t="s">
        <v>3</v>
      </c>
      <c r="D21" s="2"/>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8"/>
  <sheetViews>
    <sheetView tabSelected="1" view="pageBreakPreview" zoomScale="110" zoomScaleNormal="100" zoomScaleSheetLayoutView="110" workbookViewId="0">
      <selection activeCell="E51" sqref="E51:Y51"/>
    </sheetView>
  </sheetViews>
  <sheetFormatPr defaultColWidth="8.09765625" defaultRowHeight="20.100000000000001" customHeight="1" x14ac:dyDescent="0.2"/>
  <cols>
    <col min="1" max="256" width="3.19921875" style="8" customWidth="1"/>
    <col min="257" max="16384" width="8.09765625" style="8"/>
  </cols>
  <sheetData>
    <row r="1" spans="1:24" s="4" customFormat="1" ht="20.100000000000001" customHeight="1" thickBot="1" x14ac:dyDescent="0.25">
      <c r="A1" s="3" t="s">
        <v>8</v>
      </c>
      <c r="B1" s="3"/>
      <c r="C1" s="3"/>
      <c r="D1" s="3"/>
      <c r="E1" s="3"/>
      <c r="F1" s="3"/>
      <c r="G1" s="3"/>
      <c r="H1" s="3"/>
      <c r="I1" s="3"/>
      <c r="J1" s="3"/>
      <c r="K1" s="3"/>
      <c r="L1" s="3"/>
      <c r="M1" s="3"/>
      <c r="N1" s="3"/>
      <c r="O1" s="3"/>
      <c r="P1" s="3"/>
      <c r="Q1" s="3"/>
      <c r="R1" s="3"/>
      <c r="S1" s="3"/>
      <c r="T1" s="3"/>
      <c r="U1" s="3"/>
      <c r="V1" s="3"/>
      <c r="W1" s="3"/>
      <c r="X1" s="3"/>
    </row>
    <row r="2" spans="1:24" s="4" customFormat="1" ht="20.100000000000001" customHeight="1" x14ac:dyDescent="0.2">
      <c r="A2" s="5"/>
      <c r="B2" s="5"/>
      <c r="C2" s="5"/>
      <c r="D2" s="5"/>
      <c r="E2" s="5"/>
      <c r="F2" s="5"/>
      <c r="G2" s="5"/>
      <c r="H2" s="5"/>
      <c r="I2" s="5"/>
      <c r="J2" s="5"/>
      <c r="K2" s="5"/>
      <c r="L2" s="5"/>
      <c r="M2" s="5"/>
      <c r="N2" s="5"/>
      <c r="O2" s="5"/>
      <c r="P2" s="5"/>
      <c r="Q2" s="5"/>
      <c r="R2" s="5"/>
      <c r="S2" s="5"/>
      <c r="T2" s="5"/>
      <c r="U2" s="5"/>
      <c r="V2" s="5"/>
      <c r="W2" s="5"/>
      <c r="X2" s="5"/>
    </row>
    <row r="3" spans="1:24" s="6" customFormat="1" ht="20.100000000000001" customHeight="1" x14ac:dyDescent="0.2">
      <c r="B3" s="6" t="s">
        <v>9</v>
      </c>
      <c r="D3" s="6" t="s">
        <v>10</v>
      </c>
    </row>
    <row r="4" spans="1:24" s="6" customFormat="1" ht="20.100000000000001" customHeight="1" x14ac:dyDescent="0.2">
      <c r="C4" s="7" t="s">
        <v>11</v>
      </c>
      <c r="D4" s="203" t="s">
        <v>12</v>
      </c>
      <c r="E4" s="203"/>
      <c r="F4" s="203"/>
      <c r="G4" s="203"/>
      <c r="H4" s="203"/>
      <c r="I4" s="203"/>
      <c r="J4" s="203"/>
      <c r="K4" s="203"/>
      <c r="L4" s="203"/>
      <c r="M4" s="203"/>
      <c r="N4" s="203"/>
      <c r="O4" s="203"/>
      <c r="P4" s="203"/>
      <c r="Q4" s="203"/>
      <c r="R4" s="203"/>
      <c r="S4" s="203"/>
      <c r="T4" s="203"/>
      <c r="U4" s="203"/>
      <c r="V4" s="203"/>
      <c r="W4" s="203"/>
      <c r="X4" s="203"/>
    </row>
    <row r="5" spans="1:24" s="6" customFormat="1" ht="20.100000000000001" customHeight="1" x14ac:dyDescent="0.2">
      <c r="C5" s="7"/>
      <c r="D5" s="203"/>
      <c r="E5" s="203"/>
      <c r="F5" s="203"/>
      <c r="G5" s="203"/>
      <c r="H5" s="203"/>
      <c r="I5" s="203"/>
      <c r="J5" s="203"/>
      <c r="K5" s="203"/>
      <c r="L5" s="203"/>
      <c r="M5" s="203"/>
      <c r="N5" s="203"/>
      <c r="O5" s="203"/>
      <c r="P5" s="203"/>
      <c r="Q5" s="203"/>
      <c r="R5" s="203"/>
      <c r="S5" s="203"/>
      <c r="T5" s="203"/>
      <c r="U5" s="203"/>
      <c r="V5" s="203"/>
      <c r="W5" s="203"/>
      <c r="X5" s="203"/>
    </row>
    <row r="6" spans="1:24" ht="11.25" customHeight="1" x14ac:dyDescent="0.2">
      <c r="C6" s="9"/>
      <c r="D6" s="203"/>
      <c r="E6" s="203"/>
      <c r="F6" s="203"/>
      <c r="G6" s="203"/>
      <c r="H6" s="203"/>
      <c r="I6" s="203"/>
      <c r="J6" s="203"/>
      <c r="K6" s="203"/>
      <c r="L6" s="203"/>
      <c r="M6" s="203"/>
      <c r="N6" s="203"/>
      <c r="O6" s="203"/>
      <c r="P6" s="203"/>
      <c r="Q6" s="203"/>
      <c r="R6" s="203"/>
      <c r="S6" s="203"/>
      <c r="T6" s="203"/>
      <c r="U6" s="203"/>
      <c r="V6" s="203"/>
      <c r="W6" s="203"/>
      <c r="X6" s="203"/>
    </row>
    <row r="7" spans="1:24" s="7" customFormat="1" ht="20.100000000000001" customHeight="1" x14ac:dyDescent="0.45">
      <c r="C7" s="7" t="s">
        <v>11</v>
      </c>
      <c r="D7" s="7" t="s">
        <v>13</v>
      </c>
    </row>
    <row r="8" spans="1:24" s="6" customFormat="1" ht="20.100000000000001" customHeight="1" x14ac:dyDescent="0.2">
      <c r="B8" s="6" t="s">
        <v>14</v>
      </c>
      <c r="D8" s="6" t="s">
        <v>15</v>
      </c>
    </row>
    <row r="9" spans="1:24" ht="20.100000000000001" customHeight="1" x14ac:dyDescent="0.2">
      <c r="C9" s="8" t="s">
        <v>11</v>
      </c>
      <c r="D9" s="10" t="s">
        <v>427</v>
      </c>
      <c r="E9" s="11"/>
      <c r="F9" s="11"/>
      <c r="G9" s="11"/>
      <c r="H9" s="11"/>
      <c r="I9" s="11"/>
      <c r="J9" s="11"/>
      <c r="K9" s="11"/>
      <c r="L9" s="11"/>
      <c r="M9" s="11"/>
    </row>
    <row r="10" spans="1:24" ht="20.100000000000001" customHeight="1" x14ac:dyDescent="0.2">
      <c r="C10" s="8" t="s">
        <v>11</v>
      </c>
      <c r="D10" s="207" t="s">
        <v>428</v>
      </c>
      <c r="E10" s="208"/>
      <c r="F10" s="208"/>
      <c r="G10" s="208"/>
      <c r="H10" s="208"/>
      <c r="I10" s="208"/>
      <c r="J10" s="208"/>
      <c r="K10" s="208"/>
      <c r="L10" s="208"/>
      <c r="M10" s="208"/>
      <c r="N10" s="208"/>
      <c r="O10" s="208"/>
      <c r="P10" s="208"/>
      <c r="Q10" s="208"/>
      <c r="R10" s="208"/>
      <c r="S10" s="208"/>
      <c r="T10" s="208"/>
      <c r="U10" s="208"/>
      <c r="V10" s="208"/>
      <c r="W10" s="208"/>
      <c r="X10" s="208"/>
    </row>
    <row r="11" spans="1:24" s="6" customFormat="1" ht="20.100000000000001" customHeight="1" x14ac:dyDescent="0.2">
      <c r="B11" s="6" t="s">
        <v>16</v>
      </c>
      <c r="D11" s="6" t="s">
        <v>17</v>
      </c>
    </row>
    <row r="12" spans="1:24" ht="20.100000000000001" customHeight="1" x14ac:dyDescent="0.2">
      <c r="D12" s="205" t="s">
        <v>18</v>
      </c>
      <c r="E12" s="12" t="s">
        <v>19</v>
      </c>
      <c r="F12" s="13"/>
      <c r="G12" s="13"/>
      <c r="H12" s="13"/>
      <c r="I12" s="13"/>
      <c r="J12" s="14" t="str">
        <f>+'001'!E1</f>
        <v>私30条1項</v>
      </c>
      <c r="K12" s="15"/>
      <c r="L12" s="15"/>
      <c r="M12" s="15" t="s">
        <v>20</v>
      </c>
      <c r="N12" s="15" t="str">
        <f>+'001'!E3</f>
        <v>私則2条5項</v>
      </c>
      <c r="O12" s="15"/>
      <c r="P12" s="15"/>
      <c r="Q12" s="15"/>
      <c r="R12" s="15"/>
      <c r="S12" s="15"/>
      <c r="T12" s="15"/>
      <c r="U12" s="15"/>
      <c r="V12" s="15"/>
      <c r="W12" s="15"/>
      <c r="X12" s="16"/>
    </row>
    <row r="13" spans="1:24" ht="20.100000000000001" customHeight="1" x14ac:dyDescent="0.2">
      <c r="D13" s="206"/>
      <c r="E13" s="17" t="s">
        <v>21</v>
      </c>
      <c r="F13" s="18"/>
      <c r="G13" s="18"/>
      <c r="H13" s="18"/>
      <c r="I13" s="18"/>
      <c r="J13" s="19" t="s">
        <v>22</v>
      </c>
      <c r="K13" s="20"/>
      <c r="L13" s="20"/>
      <c r="M13" s="20"/>
      <c r="N13" s="20"/>
      <c r="O13" s="20"/>
      <c r="P13" s="20"/>
      <c r="Q13" s="20"/>
      <c r="R13" s="20"/>
      <c r="S13" s="20"/>
      <c r="T13" s="20"/>
      <c r="U13" s="20"/>
      <c r="V13" s="20"/>
      <c r="W13" s="20"/>
      <c r="X13" s="21"/>
    </row>
    <row r="14" spans="1:24" ht="20.100000000000001" customHeight="1" x14ac:dyDescent="0.2">
      <c r="D14" s="22" t="s">
        <v>23</v>
      </c>
      <c r="E14" s="23"/>
      <c r="F14" s="24"/>
      <c r="G14" s="24"/>
      <c r="H14" s="24"/>
      <c r="I14" s="24"/>
      <c r="J14" s="25" t="str">
        <f>+'001'!E7</f>
        <v>私8条1項</v>
      </c>
      <c r="K14" s="26"/>
      <c r="L14" s="26"/>
      <c r="M14" s="26"/>
      <c r="N14" s="26"/>
      <c r="O14" s="26"/>
      <c r="P14" s="26"/>
      <c r="Q14" s="26"/>
      <c r="R14" s="26"/>
      <c r="S14" s="26"/>
      <c r="T14" s="26"/>
      <c r="U14" s="26"/>
      <c r="V14" s="26"/>
      <c r="W14" s="26"/>
      <c r="X14" s="27"/>
    </row>
    <row r="15" spans="1:24" s="6" customFormat="1" ht="20.100000000000001" customHeight="1" x14ac:dyDescent="0.2">
      <c r="B15" s="6" t="s">
        <v>24</v>
      </c>
      <c r="D15" s="6" t="s">
        <v>25</v>
      </c>
    </row>
    <row r="16" spans="1:24" s="6" customFormat="1" ht="20.100000000000001" customHeight="1" x14ac:dyDescent="0.2">
      <c r="C16" s="6" t="s">
        <v>11</v>
      </c>
      <c r="D16" s="8" t="s">
        <v>26</v>
      </c>
    </row>
    <row r="17" spans="2:24" s="6" customFormat="1" ht="20.100000000000001" customHeight="1" x14ac:dyDescent="0.2">
      <c r="C17" s="6" t="s">
        <v>11</v>
      </c>
      <c r="D17" s="8" t="s">
        <v>27</v>
      </c>
    </row>
    <row r="18" spans="2:24" s="6" customFormat="1" ht="20.100000000000001" customHeight="1" x14ac:dyDescent="0.2">
      <c r="B18" s="6" t="s">
        <v>28</v>
      </c>
      <c r="D18" s="6" t="s">
        <v>29</v>
      </c>
      <c r="H18" s="28" t="s">
        <v>30</v>
      </c>
    </row>
    <row r="19" spans="2:24" ht="20.100000000000001" customHeight="1" x14ac:dyDescent="0.2">
      <c r="C19" s="8" t="s">
        <v>31</v>
      </c>
      <c r="D19" s="8" t="s">
        <v>32</v>
      </c>
    </row>
    <row r="20" spans="2:24" ht="20.100000000000001" customHeight="1" x14ac:dyDescent="0.2">
      <c r="C20" s="8" t="s">
        <v>33</v>
      </c>
      <c r="D20" s="8" t="s">
        <v>34</v>
      </c>
    </row>
    <row r="21" spans="2:24" ht="20.100000000000001" customHeight="1" x14ac:dyDescent="0.2">
      <c r="D21" s="203" t="s">
        <v>35</v>
      </c>
      <c r="E21" s="204"/>
      <c r="F21" s="204"/>
      <c r="G21" s="204"/>
      <c r="H21" s="204"/>
      <c r="I21" s="204"/>
      <c r="J21" s="204"/>
      <c r="K21" s="204"/>
      <c r="L21" s="204"/>
      <c r="M21" s="204"/>
      <c r="N21" s="204"/>
      <c r="O21" s="204"/>
      <c r="P21" s="204"/>
      <c r="Q21" s="204"/>
      <c r="R21" s="204"/>
      <c r="S21" s="204"/>
      <c r="T21" s="204"/>
      <c r="U21" s="204"/>
      <c r="V21" s="204"/>
      <c r="W21" s="204"/>
      <c r="X21" s="204"/>
    </row>
    <row r="22" spans="2:24" ht="14.4" customHeight="1" x14ac:dyDescent="0.2">
      <c r="D22" s="204"/>
      <c r="E22" s="204"/>
      <c r="F22" s="204"/>
      <c r="G22" s="204"/>
      <c r="H22" s="204"/>
      <c r="I22" s="204"/>
      <c r="J22" s="204"/>
      <c r="K22" s="204"/>
      <c r="L22" s="204"/>
      <c r="M22" s="204"/>
      <c r="N22" s="204"/>
      <c r="O22" s="204"/>
      <c r="P22" s="204"/>
      <c r="Q22" s="204"/>
      <c r="R22" s="204"/>
      <c r="S22" s="204"/>
      <c r="T22" s="204"/>
      <c r="U22" s="204"/>
      <c r="V22" s="204"/>
      <c r="W22" s="204"/>
      <c r="X22" s="204"/>
    </row>
    <row r="23" spans="2:24" ht="20.100000000000001" customHeight="1" x14ac:dyDescent="0.2">
      <c r="C23" s="8" t="s">
        <v>36</v>
      </c>
      <c r="D23" s="8" t="s">
        <v>37</v>
      </c>
      <c r="E23" s="29"/>
      <c r="F23" s="29"/>
      <c r="G23" s="29"/>
      <c r="H23" s="29"/>
      <c r="I23" s="29"/>
      <c r="J23" s="29"/>
      <c r="K23" s="29"/>
      <c r="L23" s="29"/>
      <c r="M23" s="29"/>
      <c r="N23" s="29"/>
      <c r="O23" s="29"/>
      <c r="P23" s="29"/>
      <c r="Q23" s="29"/>
      <c r="R23" s="29"/>
      <c r="S23" s="29"/>
      <c r="T23" s="29"/>
      <c r="U23" s="29"/>
      <c r="V23" s="29"/>
      <c r="W23" s="29"/>
      <c r="X23" s="29"/>
    </row>
    <row r="24" spans="2:24" ht="20.100000000000001" customHeight="1" x14ac:dyDescent="0.2">
      <c r="C24" s="8" t="s">
        <v>38</v>
      </c>
      <c r="D24" s="8" t="s">
        <v>39</v>
      </c>
      <c r="E24" s="29"/>
      <c r="F24" s="29"/>
      <c r="G24" s="29"/>
      <c r="H24" s="29"/>
      <c r="I24" s="29"/>
      <c r="J24" s="29"/>
      <c r="K24" s="29"/>
      <c r="L24" s="29"/>
      <c r="M24" s="29"/>
      <c r="N24" s="29"/>
      <c r="O24" s="29"/>
      <c r="P24" s="29"/>
      <c r="Q24" s="29"/>
      <c r="R24" s="29"/>
      <c r="S24" s="29"/>
      <c r="T24" s="29"/>
      <c r="U24" s="29"/>
      <c r="V24" s="29"/>
      <c r="W24" s="29"/>
      <c r="X24" s="29"/>
    </row>
    <row r="25" spans="2:24" ht="20.100000000000001" customHeight="1" x14ac:dyDescent="0.2">
      <c r="C25" s="8" t="s">
        <v>40</v>
      </c>
      <c r="D25" s="8" t="s">
        <v>41</v>
      </c>
      <c r="E25" s="29"/>
      <c r="F25" s="29"/>
      <c r="G25" s="29"/>
      <c r="H25" s="29"/>
      <c r="I25" s="29"/>
      <c r="J25" s="29"/>
      <c r="K25" s="29"/>
      <c r="L25" s="29"/>
      <c r="M25" s="29"/>
      <c r="N25" s="29"/>
      <c r="O25" s="29"/>
      <c r="P25" s="29"/>
      <c r="Q25" s="29"/>
      <c r="R25" s="29"/>
      <c r="S25" s="29"/>
      <c r="T25" s="29"/>
      <c r="U25" s="29"/>
      <c r="V25" s="29"/>
      <c r="W25" s="29"/>
      <c r="X25" s="29"/>
    </row>
    <row r="26" spans="2:24" ht="20.100000000000001" customHeight="1" x14ac:dyDescent="0.2">
      <c r="C26" s="8" t="s">
        <v>42</v>
      </c>
      <c r="D26" s="8" t="s">
        <v>43</v>
      </c>
      <c r="E26" s="29"/>
      <c r="F26" s="29"/>
      <c r="G26" s="29"/>
      <c r="H26" s="29"/>
      <c r="I26" s="29"/>
      <c r="J26" s="29"/>
      <c r="K26" s="29"/>
      <c r="L26" s="29"/>
      <c r="M26" s="29"/>
      <c r="N26" s="29"/>
      <c r="O26" s="29"/>
      <c r="P26" s="29"/>
      <c r="Q26" s="29"/>
      <c r="R26" s="29"/>
      <c r="S26" s="29"/>
      <c r="T26" s="29"/>
      <c r="U26" s="29"/>
      <c r="V26" s="29"/>
      <c r="W26" s="29"/>
      <c r="X26" s="29"/>
    </row>
    <row r="27" spans="2:24" ht="20.100000000000001" customHeight="1" x14ac:dyDescent="0.2">
      <c r="C27" s="8" t="s">
        <v>44</v>
      </c>
      <c r="D27" s="209" t="s">
        <v>45</v>
      </c>
      <c r="E27" s="210"/>
      <c r="F27" s="210"/>
      <c r="G27" s="210"/>
      <c r="H27" s="210"/>
      <c r="I27" s="210"/>
      <c r="J27" s="210"/>
      <c r="K27" s="210"/>
      <c r="L27" s="210"/>
      <c r="M27" s="210"/>
      <c r="N27" s="210"/>
      <c r="O27" s="210"/>
      <c r="P27" s="210"/>
      <c r="Q27" s="210"/>
      <c r="R27" s="210"/>
      <c r="S27" s="210"/>
      <c r="T27" s="210"/>
      <c r="U27" s="210"/>
      <c r="V27" s="210"/>
      <c r="W27" s="210"/>
      <c r="X27" s="210"/>
    </row>
    <row r="28" spans="2:24" ht="20.100000000000001" customHeight="1" x14ac:dyDescent="0.2">
      <c r="D28" s="210"/>
      <c r="E28" s="210"/>
      <c r="F28" s="210"/>
      <c r="G28" s="210"/>
      <c r="H28" s="210"/>
      <c r="I28" s="210"/>
      <c r="J28" s="210"/>
      <c r="K28" s="210"/>
      <c r="L28" s="210"/>
      <c r="M28" s="210"/>
      <c r="N28" s="210"/>
      <c r="O28" s="210"/>
      <c r="P28" s="210"/>
      <c r="Q28" s="210"/>
      <c r="R28" s="210"/>
      <c r="S28" s="210"/>
      <c r="T28" s="210"/>
      <c r="U28" s="210"/>
      <c r="V28" s="210"/>
      <c r="W28" s="210"/>
      <c r="X28" s="210"/>
    </row>
    <row r="29" spans="2:24" ht="20.100000000000001" customHeight="1" x14ac:dyDescent="0.2">
      <c r="C29" s="8" t="s">
        <v>46</v>
      </c>
      <c r="D29" s="207" t="s">
        <v>47</v>
      </c>
      <c r="E29" s="211"/>
      <c r="F29" s="211"/>
      <c r="G29" s="211"/>
      <c r="H29" s="211"/>
      <c r="I29" s="211"/>
      <c r="J29" s="211"/>
      <c r="K29" s="211"/>
      <c r="L29" s="211"/>
      <c r="M29" s="211"/>
      <c r="N29" s="211"/>
      <c r="O29" s="211"/>
      <c r="P29" s="211"/>
      <c r="Q29" s="211"/>
      <c r="R29" s="211"/>
      <c r="S29" s="211"/>
      <c r="T29" s="211"/>
      <c r="U29" s="211"/>
      <c r="V29" s="211"/>
      <c r="W29" s="211"/>
      <c r="X29" s="211"/>
    </row>
    <row r="30" spans="2:24" ht="20.100000000000001" customHeight="1" x14ac:dyDescent="0.2">
      <c r="C30" s="8" t="s">
        <v>48</v>
      </c>
      <c r="D30" s="8" t="s">
        <v>49</v>
      </c>
      <c r="E30" s="30"/>
      <c r="F30" s="30"/>
      <c r="G30" s="30"/>
      <c r="H30" s="30"/>
      <c r="I30" s="30"/>
      <c r="J30" s="30"/>
      <c r="K30" s="30"/>
      <c r="L30" s="30"/>
      <c r="M30" s="30"/>
      <c r="N30" s="30"/>
      <c r="O30" s="30"/>
      <c r="P30" s="30"/>
      <c r="Q30" s="30"/>
      <c r="R30" s="30"/>
      <c r="S30" s="30"/>
      <c r="T30" s="30"/>
      <c r="U30" s="30"/>
      <c r="V30" s="30"/>
      <c r="W30" s="30"/>
      <c r="X30" s="30"/>
    </row>
    <row r="31" spans="2:24" ht="20.100000000000001" customHeight="1" x14ac:dyDescent="0.2">
      <c r="C31" s="8" t="s">
        <v>50</v>
      </c>
      <c r="D31" s="8" t="s">
        <v>51</v>
      </c>
      <c r="E31" s="29"/>
      <c r="F31" s="29"/>
      <c r="G31" s="29"/>
      <c r="H31" s="29"/>
      <c r="I31" s="29"/>
      <c r="J31" s="29"/>
      <c r="K31" s="29"/>
      <c r="L31" s="29"/>
      <c r="M31" s="29"/>
      <c r="N31" s="29"/>
      <c r="O31" s="29"/>
      <c r="P31" s="29"/>
      <c r="Q31" s="29"/>
      <c r="R31" s="29"/>
      <c r="S31" s="29"/>
      <c r="T31" s="29"/>
      <c r="U31" s="29"/>
      <c r="V31" s="29"/>
      <c r="W31" s="29"/>
      <c r="X31" s="29"/>
    </row>
    <row r="32" spans="2:24" ht="20.100000000000001" customHeight="1" x14ac:dyDescent="0.2">
      <c r="C32" s="8" t="s">
        <v>52</v>
      </c>
      <c r="D32" s="8" t="s">
        <v>53</v>
      </c>
      <c r="E32" s="29"/>
      <c r="F32" s="29"/>
      <c r="G32" s="29"/>
      <c r="H32" s="29"/>
      <c r="I32" s="29"/>
      <c r="J32" s="29"/>
      <c r="K32" s="29"/>
      <c r="L32" s="29"/>
      <c r="M32" s="29"/>
      <c r="N32" s="29"/>
      <c r="O32" s="29"/>
      <c r="P32" s="29"/>
      <c r="Q32" s="29"/>
      <c r="R32" s="29"/>
      <c r="S32" s="29"/>
      <c r="T32" s="29"/>
      <c r="U32" s="29"/>
      <c r="V32" s="29"/>
      <c r="W32" s="29"/>
      <c r="X32" s="29"/>
    </row>
    <row r="33" spans="2:24" ht="20.100000000000001" customHeight="1" x14ac:dyDescent="0.2">
      <c r="C33" s="8" t="s">
        <v>54</v>
      </c>
      <c r="D33" s="202" t="s">
        <v>55</v>
      </c>
      <c r="E33" s="202"/>
      <c r="F33" s="202"/>
      <c r="G33" s="202"/>
      <c r="H33" s="202"/>
      <c r="I33" s="202"/>
      <c r="J33" s="202"/>
      <c r="K33" s="202"/>
      <c r="L33" s="202"/>
      <c r="M33" s="202"/>
      <c r="N33" s="202"/>
      <c r="O33" s="202"/>
      <c r="P33" s="202"/>
      <c r="Q33" s="202"/>
      <c r="R33" s="202"/>
      <c r="S33" s="202"/>
      <c r="T33" s="202"/>
      <c r="U33" s="202"/>
      <c r="V33" s="202"/>
      <c r="W33" s="202"/>
      <c r="X33" s="202"/>
    </row>
    <row r="34" spans="2:24" ht="20.100000000000001" customHeight="1" x14ac:dyDescent="0.2">
      <c r="C34" s="8" t="s">
        <v>56</v>
      </c>
      <c r="D34" s="8" t="s">
        <v>57</v>
      </c>
      <c r="E34" s="29"/>
      <c r="F34" s="29"/>
      <c r="G34" s="29"/>
      <c r="H34" s="29"/>
      <c r="I34" s="29"/>
      <c r="J34" s="29"/>
      <c r="K34" s="29"/>
      <c r="L34" s="29"/>
      <c r="M34" s="29"/>
      <c r="N34" s="29"/>
      <c r="O34" s="29"/>
      <c r="P34" s="29"/>
      <c r="Q34" s="29"/>
      <c r="R34" s="29"/>
      <c r="S34" s="29"/>
      <c r="T34" s="29"/>
      <c r="U34" s="29"/>
      <c r="V34" s="29"/>
      <c r="W34" s="29"/>
      <c r="X34" s="29"/>
    </row>
    <row r="35" spans="2:24" ht="20.100000000000001" customHeight="1" x14ac:dyDescent="0.2">
      <c r="C35" s="8" t="s">
        <v>58</v>
      </c>
      <c r="D35" s="8" t="s">
        <v>59</v>
      </c>
    </row>
    <row r="36" spans="2:24" ht="18" customHeight="1" x14ac:dyDescent="0.2">
      <c r="C36" s="8" t="s">
        <v>60</v>
      </c>
      <c r="D36" s="8" t="s">
        <v>61</v>
      </c>
    </row>
    <row r="37" spans="2:24" ht="20.100000000000001" customHeight="1" x14ac:dyDescent="0.2">
      <c r="C37" s="8" t="s">
        <v>62</v>
      </c>
      <c r="D37" s="8" t="s">
        <v>63</v>
      </c>
      <c r="G37" s="31"/>
      <c r="H37" s="31"/>
      <c r="I37" s="31"/>
      <c r="J37" s="31"/>
      <c r="K37" s="31"/>
      <c r="L37" s="31"/>
      <c r="M37" s="31"/>
      <c r="N37" s="31"/>
      <c r="O37" s="31"/>
      <c r="P37" s="31"/>
      <c r="Q37" s="31"/>
      <c r="R37" s="31"/>
      <c r="S37" s="31"/>
      <c r="T37" s="31"/>
      <c r="U37" s="31"/>
      <c r="V37" s="31"/>
      <c r="W37" s="31"/>
      <c r="X37" s="31"/>
    </row>
    <row r="38" spans="2:24" ht="20.100000000000001" customHeight="1" x14ac:dyDescent="0.2">
      <c r="C38" s="8" t="s">
        <v>64</v>
      </c>
      <c r="D38" s="8" t="s">
        <v>65</v>
      </c>
    </row>
    <row r="39" spans="2:24" ht="20.100000000000001" customHeight="1" x14ac:dyDescent="0.2">
      <c r="D39" s="8" t="s">
        <v>66</v>
      </c>
    </row>
    <row r="40" spans="2:24" ht="20.100000000000001" customHeight="1" x14ac:dyDescent="0.2">
      <c r="C40" s="8" t="s">
        <v>67</v>
      </c>
      <c r="D40" s="8" t="s">
        <v>68</v>
      </c>
    </row>
    <row r="41" spans="2:24" ht="20.100000000000001" customHeight="1" x14ac:dyDescent="0.2">
      <c r="C41" s="8" t="s">
        <v>69</v>
      </c>
      <c r="D41" s="8" t="s">
        <v>70</v>
      </c>
    </row>
    <row r="42" spans="2:24" ht="20.100000000000001" customHeight="1" x14ac:dyDescent="0.2">
      <c r="D42" s="8" t="s">
        <v>71</v>
      </c>
    </row>
    <row r="43" spans="2:24" ht="20.100000000000001" customHeight="1" x14ac:dyDescent="0.2">
      <c r="C43" s="8" t="s">
        <v>72</v>
      </c>
      <c r="D43" s="8" t="s">
        <v>73</v>
      </c>
    </row>
    <row r="44" spans="2:24" ht="20.100000000000001" customHeight="1" x14ac:dyDescent="0.2">
      <c r="C44" s="8" t="s">
        <v>74</v>
      </c>
      <c r="D44" s="32" t="s">
        <v>75</v>
      </c>
      <c r="E44" s="1"/>
      <c r="F44" s="1"/>
      <c r="G44" s="1"/>
      <c r="H44" s="1"/>
      <c r="I44" s="1"/>
      <c r="J44" s="1"/>
      <c r="K44" s="1"/>
      <c r="L44" s="1"/>
      <c r="M44" s="1"/>
      <c r="N44" s="1"/>
      <c r="O44" s="1"/>
      <c r="P44" s="1"/>
      <c r="Q44" s="1"/>
      <c r="R44" s="1"/>
      <c r="S44" s="1"/>
      <c r="T44" s="1"/>
      <c r="U44" s="1"/>
      <c r="V44" s="1"/>
      <c r="W44" s="1"/>
      <c r="X44" s="1"/>
    </row>
    <row r="45" spans="2:24" ht="20.100000000000001" customHeight="1" x14ac:dyDescent="0.2">
      <c r="C45" s="8" t="s">
        <v>76</v>
      </c>
      <c r="D45" s="8" t="s">
        <v>77</v>
      </c>
      <c r="E45" s="1"/>
      <c r="F45" s="1"/>
      <c r="G45" s="1"/>
      <c r="H45" s="1"/>
      <c r="I45" s="1"/>
      <c r="J45" s="1"/>
      <c r="K45" s="1"/>
      <c r="L45" s="1"/>
      <c r="M45" s="1"/>
      <c r="N45" s="1"/>
      <c r="O45" s="1"/>
      <c r="P45" s="1"/>
      <c r="Q45" s="1"/>
      <c r="R45" s="1"/>
      <c r="S45" s="1"/>
      <c r="T45" s="1"/>
      <c r="U45" s="1"/>
      <c r="V45" s="1"/>
      <c r="W45" s="1"/>
      <c r="X45" s="1"/>
    </row>
    <row r="46" spans="2:24" ht="20.100000000000001" customHeight="1" x14ac:dyDescent="0.2">
      <c r="B46" s="6" t="s">
        <v>78</v>
      </c>
      <c r="D46" s="6" t="s">
        <v>79</v>
      </c>
    </row>
    <row r="47" spans="2:24" ht="20.100000000000001" customHeight="1" x14ac:dyDescent="0.2">
      <c r="C47" s="8" t="s">
        <v>11</v>
      </c>
      <c r="D47" s="8" t="s">
        <v>80</v>
      </c>
    </row>
    <row r="48" spans="2:24" ht="20.100000000000001" customHeight="1" x14ac:dyDescent="0.2">
      <c r="C48" s="8" t="s">
        <v>11</v>
      </c>
      <c r="D48" s="8" t="s">
        <v>81</v>
      </c>
    </row>
  </sheetData>
  <mergeCells count="7">
    <mergeCell ref="D33:X33"/>
    <mergeCell ref="D4:X6"/>
    <mergeCell ref="D21:X22"/>
    <mergeCell ref="D12:D13"/>
    <mergeCell ref="D10:X10"/>
    <mergeCell ref="D27:X28"/>
    <mergeCell ref="D29:X29"/>
  </mergeCells>
  <phoneticPr fontId="1"/>
  <pageMargins left="0.70866141732283472" right="0.70866141732283472" top="0.74803149606299213" bottom="0.74803149606299213" header="0.31496062992125984" footer="0.31496062992125984"/>
  <pageSetup paperSize="9" firstPageNumber="2" fitToHeight="0" orientation="portrait" blackAndWhite="1" r:id="rId1"/>
  <headerFooter>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I1" sqref="I1"/>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123</v>
      </c>
      <c r="C1" s="1" t="s">
        <v>2</v>
      </c>
      <c r="D1" s="2">
        <v>130</v>
      </c>
      <c r="E1" s="1" t="str">
        <f>+B1&amp;D1&amp;C1&amp;D2&amp;C2</f>
        <v>学130条1項</v>
      </c>
    </row>
    <row r="2" spans="1:5" x14ac:dyDescent="0.2">
      <c r="C2" s="1" t="s">
        <v>3</v>
      </c>
      <c r="D2" s="2">
        <v>1</v>
      </c>
    </row>
    <row r="3" spans="1:5" x14ac:dyDescent="0.2">
      <c r="B3" s="1" t="s">
        <v>122</v>
      </c>
      <c r="C3" s="1" t="s">
        <v>2</v>
      </c>
      <c r="D3" s="74">
        <v>188</v>
      </c>
      <c r="E3" s="1" t="str">
        <f>+B3&amp;D3&amp;C3&amp;D4&amp;C4</f>
        <v>学則188条</v>
      </c>
    </row>
    <row r="4" spans="1:5" x14ac:dyDescent="0.2">
      <c r="D4" s="2"/>
    </row>
    <row r="5" spans="1:5" x14ac:dyDescent="0.2">
      <c r="A5" s="1" t="s">
        <v>126</v>
      </c>
      <c r="B5" s="1" t="s">
        <v>122</v>
      </c>
      <c r="C5" s="1" t="s">
        <v>2</v>
      </c>
      <c r="D5" s="2">
        <v>189</v>
      </c>
      <c r="E5" s="1" t="str">
        <f>+B5&amp;D5&amp;C5&amp;D6&amp;C6</f>
        <v>学則189条</v>
      </c>
    </row>
    <row r="6" spans="1:5" x14ac:dyDescent="0.2">
      <c r="D6" s="2"/>
    </row>
    <row r="7" spans="1:5" x14ac:dyDescent="0.2">
      <c r="B7" s="1" t="s">
        <v>122</v>
      </c>
      <c r="C7" s="1" t="s">
        <v>125</v>
      </c>
      <c r="D7" s="2"/>
      <c r="E7" s="1" t="str">
        <f>+B7&amp;D7&amp;C7&amp;D8&amp;C8</f>
        <v>学則条において準用する同規則条</v>
      </c>
    </row>
    <row r="8" spans="1:5" x14ac:dyDescent="0.2">
      <c r="C8" s="1" t="s">
        <v>2</v>
      </c>
      <c r="D8" s="2"/>
    </row>
    <row r="9" spans="1:5" x14ac:dyDescent="0.2">
      <c r="A9" s="1" t="s">
        <v>124</v>
      </c>
      <c r="B9" s="1" t="s">
        <v>123</v>
      </c>
      <c r="C9" s="1" t="s">
        <v>2</v>
      </c>
      <c r="D9" s="2"/>
      <c r="E9" s="1" t="str">
        <f>+B9&amp;D9&amp;C9&amp;D10&amp;C10&amp;E11</f>
        <v>学条項において準用する同法条項</v>
      </c>
    </row>
    <row r="10" spans="1:5" x14ac:dyDescent="0.2">
      <c r="C10" s="1" t="s">
        <v>6</v>
      </c>
      <c r="D10" s="2"/>
    </row>
    <row r="11" spans="1:5" x14ac:dyDescent="0.2">
      <c r="C11" s="1" t="s">
        <v>2</v>
      </c>
      <c r="D11" s="2"/>
      <c r="E11" s="1" t="str">
        <f>+B11&amp;D11&amp;C11&amp;D12&amp;C12</f>
        <v>条項</v>
      </c>
    </row>
    <row r="12" spans="1:5" x14ac:dyDescent="0.2">
      <c r="C12" s="1" t="s">
        <v>3</v>
      </c>
      <c r="D12" s="2"/>
    </row>
    <row r="13" spans="1:5" x14ac:dyDescent="0.2">
      <c r="B13" s="1" t="s">
        <v>122</v>
      </c>
      <c r="C13" s="1" t="s">
        <v>121</v>
      </c>
      <c r="D13" s="2"/>
      <c r="E13" s="1" t="str">
        <f>+B13&amp;D13&amp;C13&amp;D14&amp;C14</f>
        <v>学則条において準用する同規則条</v>
      </c>
    </row>
    <row r="14" spans="1:5" x14ac:dyDescent="0.2">
      <c r="C14" s="1" t="s">
        <v>2</v>
      </c>
      <c r="D14" s="2"/>
    </row>
    <row r="15" spans="1:5" x14ac:dyDescent="0.2">
      <c r="A15" s="1" t="s">
        <v>7</v>
      </c>
      <c r="B15" s="1" t="s">
        <v>1</v>
      </c>
      <c r="C15" s="1" t="s">
        <v>2</v>
      </c>
      <c r="D15" s="2"/>
      <c r="E15" s="1" t="str">
        <f>+B15&amp;D15&amp;C15&amp;D16&amp;C16</f>
        <v>私条項</v>
      </c>
    </row>
    <row r="16" spans="1:5" x14ac:dyDescent="0.2">
      <c r="C16" s="1" t="s">
        <v>3</v>
      </c>
      <c r="D16" s="2"/>
    </row>
    <row r="17" spans="2:5" x14ac:dyDescent="0.2">
      <c r="B17" s="1" t="s">
        <v>1</v>
      </c>
      <c r="C17" s="1" t="s">
        <v>2</v>
      </c>
      <c r="D17" s="2"/>
      <c r="E17" s="1" t="str">
        <f>+B17&amp;D17&amp;C17&amp;D18&amp;C18&amp;E19</f>
        <v>私条項において準用する同法条項</v>
      </c>
    </row>
    <row r="18" spans="2:5" x14ac:dyDescent="0.2">
      <c r="C18" s="1" t="s">
        <v>6</v>
      </c>
      <c r="D18" s="2"/>
    </row>
    <row r="19" spans="2:5" x14ac:dyDescent="0.2">
      <c r="C19" s="1" t="s">
        <v>2</v>
      </c>
      <c r="D19" s="2"/>
      <c r="E19" s="1" t="str">
        <f>+B19&amp;D19&amp;C19&amp;D20&amp;C20</f>
        <v>条項</v>
      </c>
    </row>
    <row r="20" spans="2:5" x14ac:dyDescent="0.2">
      <c r="C20" s="1" t="s">
        <v>3</v>
      </c>
      <c r="D20" s="2"/>
    </row>
  </sheetData>
  <phoneticPr fontId="1"/>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D18" sqref="D18:E18"/>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123</v>
      </c>
      <c r="C1" s="1" t="s">
        <v>2</v>
      </c>
      <c r="D1" s="2">
        <v>10</v>
      </c>
      <c r="E1" s="1" t="str">
        <f>+B1&amp;D1&amp;C1&amp;D2&amp;C2</f>
        <v>学10条</v>
      </c>
    </row>
    <row r="2" spans="1:5" x14ac:dyDescent="0.2">
      <c r="D2" s="2"/>
    </row>
    <row r="3" spans="1:5" x14ac:dyDescent="0.2">
      <c r="B3" s="1" t="s">
        <v>122</v>
      </c>
      <c r="C3" s="1" t="s">
        <v>2</v>
      </c>
      <c r="D3" s="74"/>
      <c r="E3" s="1" t="str">
        <f>+B3&amp;D3&amp;C3&amp;D4&amp;C4</f>
        <v>学則条</v>
      </c>
    </row>
    <row r="4" spans="1:5" x14ac:dyDescent="0.2">
      <c r="D4" s="2"/>
    </row>
    <row r="5" spans="1:5" x14ac:dyDescent="0.2">
      <c r="A5" s="1" t="s">
        <v>126</v>
      </c>
      <c r="B5" s="1" t="s">
        <v>123</v>
      </c>
      <c r="C5" s="1" t="s">
        <v>133</v>
      </c>
      <c r="D5" s="2">
        <v>133</v>
      </c>
      <c r="E5" s="1" t="str">
        <f>+B5&amp;D5&amp;C5&amp;D6&amp;C6&amp;E7</f>
        <v>学133条第1項において準用する同法10条</v>
      </c>
    </row>
    <row r="6" spans="1:5" x14ac:dyDescent="0.2">
      <c r="C6" s="1" t="s">
        <v>132</v>
      </c>
      <c r="D6" s="2">
        <v>1</v>
      </c>
    </row>
    <row r="7" spans="1:5" x14ac:dyDescent="0.2">
      <c r="C7" s="1" t="s">
        <v>2</v>
      </c>
      <c r="D7" s="2">
        <v>10</v>
      </c>
      <c r="E7" s="1" t="str">
        <f>+B7&amp;D7&amp;C7&amp;D8&amp;C8</f>
        <v>10条</v>
      </c>
    </row>
    <row r="8" spans="1:5" x14ac:dyDescent="0.2">
      <c r="D8" s="2"/>
    </row>
    <row r="9" spans="1:5" x14ac:dyDescent="0.2">
      <c r="A9" s="1" t="s">
        <v>124</v>
      </c>
      <c r="B9" s="1" t="s">
        <v>123</v>
      </c>
      <c r="C9" s="1" t="s">
        <v>2</v>
      </c>
      <c r="D9" s="2">
        <v>134</v>
      </c>
      <c r="E9" s="1" t="str">
        <f>+B9&amp;D9&amp;C9&amp;D10&amp;C10&amp;E11</f>
        <v>学134条2項において準用する同法10条</v>
      </c>
    </row>
    <row r="10" spans="1:5" x14ac:dyDescent="0.2">
      <c r="C10" s="1" t="s">
        <v>6</v>
      </c>
      <c r="D10" s="2">
        <v>2</v>
      </c>
    </row>
    <row r="11" spans="1:5" x14ac:dyDescent="0.2">
      <c r="C11" s="1" t="s">
        <v>2</v>
      </c>
      <c r="D11" s="2">
        <v>10</v>
      </c>
      <c r="E11" s="1" t="str">
        <f>+B11&amp;D11&amp;C11&amp;D12&amp;C12</f>
        <v>10条</v>
      </c>
    </row>
    <row r="12" spans="1:5" x14ac:dyDescent="0.2">
      <c r="D12" s="2"/>
    </row>
    <row r="13" spans="1:5" x14ac:dyDescent="0.2">
      <c r="B13" s="1" t="s">
        <v>122</v>
      </c>
      <c r="C13" s="1" t="s">
        <v>121</v>
      </c>
      <c r="D13" s="2"/>
      <c r="E13" s="1" t="str">
        <f>+B13&amp;D13&amp;C13&amp;D14&amp;C14</f>
        <v>学則条において準用する同規則条</v>
      </c>
    </row>
    <row r="14" spans="1:5" x14ac:dyDescent="0.2">
      <c r="C14" s="1" t="s">
        <v>2</v>
      </c>
      <c r="D14" s="2"/>
    </row>
    <row r="15" spans="1:5" x14ac:dyDescent="0.2">
      <c r="A15" s="1" t="s">
        <v>7</v>
      </c>
      <c r="B15" s="1" t="s">
        <v>122</v>
      </c>
      <c r="C15" s="1" t="s">
        <v>131</v>
      </c>
      <c r="D15" s="2">
        <v>20</v>
      </c>
      <c r="E15" s="1" t="str">
        <f>+B15&amp;D15&amp;C15&amp;D16&amp;C16&amp;D17&amp;C17&amp;D19&amp;C19</f>
        <v>学則20条、21条、22条</v>
      </c>
    </row>
    <row r="16" spans="1:5" x14ac:dyDescent="0.2">
      <c r="D16" s="2"/>
    </row>
    <row r="17" spans="2:5" x14ac:dyDescent="0.2">
      <c r="B17" s="1" t="s">
        <v>1</v>
      </c>
      <c r="C17" s="1" t="s">
        <v>131</v>
      </c>
      <c r="D17" s="2">
        <v>21</v>
      </c>
      <c r="E17" s="1" t="str">
        <f>+B17&amp;D17&amp;C17&amp;D18&amp;C18&amp;E19</f>
        <v>私21条、22条</v>
      </c>
    </row>
    <row r="18" spans="2:5" x14ac:dyDescent="0.2">
      <c r="D18" s="2"/>
    </row>
    <row r="19" spans="2:5" x14ac:dyDescent="0.2">
      <c r="C19" s="1" t="s">
        <v>2</v>
      </c>
      <c r="D19" s="2">
        <v>22</v>
      </c>
      <c r="E19" s="1" t="str">
        <f>+B19&amp;D19&amp;C19&amp;D20&amp;C20</f>
        <v>22条</v>
      </c>
    </row>
    <row r="20" spans="2:5" x14ac:dyDescent="0.2">
      <c r="D20" s="2"/>
    </row>
  </sheetData>
  <phoneticPr fontId="1"/>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activeCell="D4" sqref="D4"/>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127</v>
      </c>
      <c r="C1" s="1" t="s">
        <v>113</v>
      </c>
      <c r="D1" s="2">
        <v>27</v>
      </c>
      <c r="E1" s="1" t="str">
        <f>+B1&amp;D1&amp;C1&amp;D2&amp;C2&amp;E3</f>
        <v>学令27条の2第1項6号</v>
      </c>
    </row>
    <row r="2" spans="1:5" x14ac:dyDescent="0.2">
      <c r="D2" s="2">
        <v>2</v>
      </c>
    </row>
    <row r="3" spans="1:5" x14ac:dyDescent="0.2">
      <c r="B3" s="1" t="s">
        <v>128</v>
      </c>
      <c r="C3" s="1" t="s">
        <v>3</v>
      </c>
      <c r="D3" s="74">
        <v>1</v>
      </c>
      <c r="E3" s="1" t="str">
        <f>+B3&amp;D3&amp;C3&amp;D4&amp;C4</f>
        <v>第1項6号</v>
      </c>
    </row>
    <row r="4" spans="1:5" x14ac:dyDescent="0.2">
      <c r="B4" s="1" t="s">
        <v>128</v>
      </c>
      <c r="C4" s="1" t="s">
        <v>99</v>
      </c>
      <c r="D4" s="2">
        <v>6</v>
      </c>
    </row>
    <row r="5" spans="1:5" x14ac:dyDescent="0.2">
      <c r="A5" s="1" t="s">
        <v>126</v>
      </c>
      <c r="B5" s="1" t="s">
        <v>123</v>
      </c>
      <c r="C5" s="1" t="s">
        <v>2</v>
      </c>
      <c r="D5" s="2">
        <v>131</v>
      </c>
      <c r="E5" s="1" t="str">
        <f>+B5&amp;D5&amp;C5&amp;D6</f>
        <v>学131条</v>
      </c>
    </row>
    <row r="6" spans="1:5" x14ac:dyDescent="0.2">
      <c r="D6" s="2"/>
    </row>
    <row r="7" spans="1:5" x14ac:dyDescent="0.2">
      <c r="B7" s="1" t="s">
        <v>127</v>
      </c>
      <c r="C7" s="1" t="s">
        <v>113</v>
      </c>
      <c r="D7" s="2">
        <v>24</v>
      </c>
      <c r="E7" s="1" t="str">
        <f>+B7&amp;D7&amp;C7&amp;D8&amp;C8&amp;E9</f>
        <v>学令24条の3第2号</v>
      </c>
    </row>
    <row r="8" spans="1:5" x14ac:dyDescent="0.2">
      <c r="D8" s="2">
        <v>3</v>
      </c>
    </row>
    <row r="9" spans="1:5" x14ac:dyDescent="0.2">
      <c r="B9" s="1" t="s">
        <v>128</v>
      </c>
      <c r="C9" s="1" t="s">
        <v>99</v>
      </c>
      <c r="D9" s="74">
        <v>2</v>
      </c>
      <c r="E9" s="1" t="str">
        <f>+B9&amp;D9&amp;C9&amp;D10&amp;C10</f>
        <v>第2号</v>
      </c>
    </row>
    <row r="10" spans="1:5" x14ac:dyDescent="0.2">
      <c r="D10" s="2"/>
    </row>
    <row r="11" spans="1:5" x14ac:dyDescent="0.2">
      <c r="A11" s="1" t="s">
        <v>124</v>
      </c>
      <c r="B11" s="1" t="s">
        <v>127</v>
      </c>
      <c r="C11" s="1" t="s">
        <v>113</v>
      </c>
      <c r="D11" s="2">
        <v>27</v>
      </c>
      <c r="E11" s="1" t="str">
        <f>+B11&amp;D11&amp;C11&amp;D12&amp;C12&amp;E13</f>
        <v>学令27条の3第3号</v>
      </c>
    </row>
    <row r="12" spans="1:5" x14ac:dyDescent="0.2">
      <c r="D12" s="2">
        <v>3</v>
      </c>
    </row>
    <row r="13" spans="1:5" x14ac:dyDescent="0.2">
      <c r="B13" s="1" t="s">
        <v>128</v>
      </c>
      <c r="C13" s="1" t="s">
        <v>99</v>
      </c>
      <c r="D13" s="2">
        <v>3</v>
      </c>
      <c r="E13" s="1" t="str">
        <f>+B13&amp;D13&amp;C13&amp;D14&amp;C14</f>
        <v>第3号</v>
      </c>
    </row>
    <row r="14" spans="1:5" x14ac:dyDescent="0.2">
      <c r="B14" s="1" t="s">
        <v>128</v>
      </c>
      <c r="D14" s="2"/>
    </row>
    <row r="15" spans="1:5" x14ac:dyDescent="0.2">
      <c r="B15" s="1" t="s">
        <v>122</v>
      </c>
      <c r="C15" s="1" t="s">
        <v>121</v>
      </c>
      <c r="D15" s="2"/>
      <c r="E15" s="1" t="str">
        <f>+B15&amp;D15&amp;C15&amp;D16&amp;C16</f>
        <v>学則条において準用する同規則条</v>
      </c>
    </row>
    <row r="16" spans="1:5" x14ac:dyDescent="0.2">
      <c r="C16" s="1" t="s">
        <v>2</v>
      </c>
      <c r="D16" s="2"/>
    </row>
    <row r="17" spans="1:5" x14ac:dyDescent="0.2">
      <c r="A17" s="1" t="s">
        <v>7</v>
      </c>
      <c r="B17" s="1" t="s">
        <v>122</v>
      </c>
      <c r="C17" s="1" t="s">
        <v>131</v>
      </c>
      <c r="D17" s="2">
        <v>20</v>
      </c>
      <c r="E17" s="1" t="str">
        <f>+B17&amp;D17&amp;C17&amp;D18&amp;C18&amp;D19&amp;C19&amp;D21&amp;C21</f>
        <v>学則20条、21条、22条</v>
      </c>
    </row>
    <row r="18" spans="1:5" x14ac:dyDescent="0.2">
      <c r="D18" s="2"/>
    </row>
    <row r="19" spans="1:5" x14ac:dyDescent="0.2">
      <c r="B19" s="1" t="s">
        <v>1</v>
      </c>
      <c r="C19" s="1" t="s">
        <v>131</v>
      </c>
      <c r="D19" s="2">
        <v>21</v>
      </c>
      <c r="E19" s="1" t="str">
        <f>+B19&amp;D19&amp;C19&amp;D20&amp;C20&amp;E21</f>
        <v>私21条、22条</v>
      </c>
    </row>
    <row r="20" spans="1:5" x14ac:dyDescent="0.2">
      <c r="D20" s="2"/>
    </row>
    <row r="21" spans="1:5" x14ac:dyDescent="0.2">
      <c r="C21" s="1" t="s">
        <v>2</v>
      </c>
      <c r="D21" s="2">
        <v>22</v>
      </c>
      <c r="E21" s="1" t="str">
        <f>+B21&amp;D21&amp;C21&amp;D22&amp;C22</f>
        <v>22条</v>
      </c>
    </row>
    <row r="22" spans="1:5" x14ac:dyDescent="0.2">
      <c r="D22" s="2"/>
    </row>
  </sheetData>
  <phoneticPr fontId="1"/>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workbookViewId="0">
      <selection sqref="A1:D1"/>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v>
      </c>
      <c r="C1" s="1" t="s">
        <v>2</v>
      </c>
      <c r="D1" s="2">
        <v>6</v>
      </c>
      <c r="E1" s="1" t="str">
        <f>+B1&amp;D1&amp;C1&amp;D2&amp;C2</f>
        <v>私6条</v>
      </c>
    </row>
    <row r="2" spans="1:5" x14ac:dyDescent="0.2">
      <c r="D2" s="2"/>
    </row>
    <row r="3" spans="1:5" x14ac:dyDescent="0.2">
      <c r="A3" s="1" t="s">
        <v>117</v>
      </c>
      <c r="B3" s="1" t="s">
        <v>118</v>
      </c>
      <c r="C3" s="1" t="s">
        <v>2</v>
      </c>
      <c r="D3" s="2"/>
      <c r="E3" s="1" t="str">
        <f>+B3&amp;D3&amp;C3&amp;D4&amp;C4</f>
        <v>私令条項</v>
      </c>
    </row>
    <row r="4" spans="1:5" x14ac:dyDescent="0.2">
      <c r="C4" s="1" t="s">
        <v>3</v>
      </c>
      <c r="D4" s="2"/>
    </row>
    <row r="5" spans="1:5" x14ac:dyDescent="0.2">
      <c r="A5" s="1" t="s">
        <v>116</v>
      </c>
      <c r="B5" s="1" t="s">
        <v>1</v>
      </c>
      <c r="C5" s="1" t="s">
        <v>2</v>
      </c>
      <c r="D5" s="2">
        <v>64</v>
      </c>
      <c r="E5" s="1" t="str">
        <f>+B5&amp;D5&amp;C5&amp;D6&amp;C6&amp;E7</f>
        <v>私64条1項において準用する同法6条</v>
      </c>
    </row>
    <row r="6" spans="1:5" x14ac:dyDescent="0.2">
      <c r="C6" s="1" t="s">
        <v>6</v>
      </c>
      <c r="D6" s="2">
        <v>1</v>
      </c>
    </row>
    <row r="7" spans="1:5" x14ac:dyDescent="0.2">
      <c r="C7" s="1" t="s">
        <v>2</v>
      </c>
      <c r="D7" s="2">
        <v>6</v>
      </c>
      <c r="E7" s="1" t="str">
        <f>+B7&amp;D7&amp;C7&amp;D8&amp;C8</f>
        <v>6条</v>
      </c>
    </row>
    <row r="8" spans="1:5" x14ac:dyDescent="0.2">
      <c r="D8" s="2"/>
    </row>
    <row r="9" spans="1:5" x14ac:dyDescent="0.2">
      <c r="A9" s="1" t="s">
        <v>7</v>
      </c>
      <c r="B9" s="1" t="s">
        <v>1</v>
      </c>
      <c r="C9" s="1" t="s">
        <v>2</v>
      </c>
      <c r="D9" s="2"/>
      <c r="E9" s="1" t="str">
        <f>+B9&amp;D9&amp;C9&amp;D10&amp;C10</f>
        <v>私条項</v>
      </c>
    </row>
    <row r="10" spans="1:5" x14ac:dyDescent="0.2">
      <c r="C10" s="1" t="s">
        <v>3</v>
      </c>
      <c r="D10" s="2"/>
    </row>
    <row r="11" spans="1:5" x14ac:dyDescent="0.2">
      <c r="B11" s="1" t="s">
        <v>1</v>
      </c>
      <c r="C11" s="1" t="s">
        <v>2</v>
      </c>
      <c r="D11" s="2"/>
      <c r="E11" s="1" t="str">
        <f>+B11&amp;D11&amp;C11&amp;D12&amp;C12</f>
        <v>私条項において準用する同法</v>
      </c>
    </row>
    <row r="12" spans="1:5" x14ac:dyDescent="0.2">
      <c r="C12" s="1" t="s">
        <v>6</v>
      </c>
      <c r="D12" s="2"/>
    </row>
    <row r="13" spans="1:5" x14ac:dyDescent="0.2">
      <c r="C13" s="1" t="s">
        <v>2</v>
      </c>
      <c r="D13" s="2"/>
      <c r="E13" s="1" t="str">
        <f>+B13&amp;D13&amp;C13&amp;D14&amp;C14</f>
        <v>条項</v>
      </c>
    </row>
    <row r="14" spans="1:5" x14ac:dyDescent="0.2">
      <c r="C14" s="1" t="s">
        <v>3</v>
      </c>
      <c r="D14" s="2"/>
    </row>
  </sheetData>
  <phoneticPr fontId="1"/>
  <printOptions horizontalCentered="1"/>
  <pageMargins left="0.78740157480314965" right="0.78740157480314965" top="0.98425196850393704" bottom="0.98425196850393704" header="0.51181102362204722" footer="0.51181102362204722"/>
  <pageSetup paperSize="9" scale="96" fitToHeight="0" orientation="portrait" blackAndWhite="1" r:id="rId1"/>
  <headerFooter alignWithMargins="0">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activeCell="G1" sqref="G1"/>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142</v>
      </c>
      <c r="C1" s="1" t="s">
        <v>2</v>
      </c>
      <c r="D1" s="2">
        <v>4</v>
      </c>
      <c r="E1" s="1" t="str">
        <f>+B1&amp;D1&amp;C1&amp;D2&amp;C2&amp;E3</f>
        <v>登録免許税法4条2項、同法別表三の一の二の項の第3</v>
      </c>
    </row>
    <row r="2" spans="1:5" x14ac:dyDescent="0.2">
      <c r="C2" s="1" t="s">
        <v>111</v>
      </c>
      <c r="D2" s="2">
        <v>2</v>
      </c>
    </row>
    <row r="3" spans="1:5" x14ac:dyDescent="0.2">
      <c r="B3" s="1" t="s">
        <v>141</v>
      </c>
      <c r="C3" s="1" t="s">
        <v>140</v>
      </c>
      <c r="D3" s="74"/>
      <c r="E3" s="1" t="str">
        <f>+B3&amp;D3&amp;C3&amp;D4&amp;C4&amp;E5</f>
        <v>同法別表三の一の二の項の第3</v>
      </c>
    </row>
    <row r="4" spans="1:5" x14ac:dyDescent="0.2">
      <c r="C4" s="1" t="s">
        <v>138</v>
      </c>
      <c r="D4" s="2" t="s">
        <v>139</v>
      </c>
    </row>
    <row r="5" spans="1:5" x14ac:dyDescent="0.2">
      <c r="C5" s="1" t="s">
        <v>138</v>
      </c>
      <c r="D5" s="2" t="s">
        <v>137</v>
      </c>
      <c r="E5" s="1" t="str">
        <f>+B5&amp;D5&amp;C5&amp;D6&amp;C6&amp;D7</f>
        <v>一の二の項の第3</v>
      </c>
    </row>
    <row r="6" spans="1:5" x14ac:dyDescent="0.2">
      <c r="C6" s="1" t="s">
        <v>136</v>
      </c>
      <c r="D6" s="2" t="s">
        <v>135</v>
      </c>
    </row>
    <row r="7" spans="1:5" x14ac:dyDescent="0.2">
      <c r="D7" s="2">
        <v>3</v>
      </c>
    </row>
    <row r="8" spans="1:5" x14ac:dyDescent="0.2">
      <c r="D8" s="2"/>
    </row>
    <row r="9" spans="1:5" x14ac:dyDescent="0.2">
      <c r="B9" s="1" t="s">
        <v>128</v>
      </c>
      <c r="C9" s="1" t="s">
        <v>99</v>
      </c>
      <c r="D9" s="74"/>
      <c r="E9" s="1" t="str">
        <f>+B9&amp;D9&amp;C9&amp;D10&amp;C10</f>
        <v>第号</v>
      </c>
    </row>
    <row r="10" spans="1:5" x14ac:dyDescent="0.2">
      <c r="D10" s="2"/>
    </row>
    <row r="11" spans="1:5" x14ac:dyDescent="0.2">
      <c r="A11" s="1" t="s">
        <v>124</v>
      </c>
      <c r="B11" s="1" t="s">
        <v>127</v>
      </c>
      <c r="C11" s="1" t="s">
        <v>113</v>
      </c>
      <c r="D11" s="2"/>
      <c r="E11" s="1" t="str">
        <f>+B11&amp;D11&amp;C11&amp;D12&amp;C12&amp;E13</f>
        <v>学令条の第号</v>
      </c>
    </row>
    <row r="12" spans="1:5" x14ac:dyDescent="0.2">
      <c r="D12" s="2"/>
    </row>
    <row r="13" spans="1:5" x14ac:dyDescent="0.2">
      <c r="B13" s="1" t="s">
        <v>128</v>
      </c>
      <c r="C13" s="1" t="s">
        <v>99</v>
      </c>
      <c r="D13" s="2"/>
      <c r="E13" s="1" t="str">
        <f>+B13&amp;D13&amp;C13&amp;D14&amp;C14</f>
        <v>第号</v>
      </c>
    </row>
    <row r="14" spans="1:5" x14ac:dyDescent="0.2">
      <c r="B14" s="1" t="s">
        <v>128</v>
      </c>
      <c r="D14" s="2"/>
    </row>
    <row r="15" spans="1:5" x14ac:dyDescent="0.2">
      <c r="B15" s="1" t="s">
        <v>122</v>
      </c>
      <c r="C15" s="1" t="s">
        <v>121</v>
      </c>
      <c r="D15" s="2"/>
      <c r="E15" s="1" t="str">
        <f>+B15&amp;D15&amp;C15&amp;D16&amp;C16</f>
        <v>学則条において準用する同規則条</v>
      </c>
    </row>
    <row r="16" spans="1:5" x14ac:dyDescent="0.2">
      <c r="C16" s="1" t="s">
        <v>2</v>
      </c>
      <c r="D16" s="2"/>
    </row>
    <row r="17" spans="1:5" x14ac:dyDescent="0.2">
      <c r="A17" s="1" t="s">
        <v>7</v>
      </c>
      <c r="B17" s="1" t="s">
        <v>122</v>
      </c>
      <c r="C17" s="1" t="s">
        <v>131</v>
      </c>
      <c r="D17" s="2"/>
      <c r="E17" s="1" t="str">
        <f>+B17&amp;D17&amp;C17&amp;D18&amp;C18&amp;D19&amp;C19&amp;D21&amp;C21</f>
        <v>学則条、条、条</v>
      </c>
    </row>
    <row r="18" spans="1:5" x14ac:dyDescent="0.2">
      <c r="D18" s="2"/>
    </row>
    <row r="19" spans="1:5" x14ac:dyDescent="0.2">
      <c r="B19" s="1" t="s">
        <v>1</v>
      </c>
      <c r="C19" s="1" t="s">
        <v>131</v>
      </c>
      <c r="D19" s="2"/>
      <c r="E19" s="1" t="str">
        <f>+B19&amp;D19&amp;C19&amp;D20&amp;C20&amp;E21</f>
        <v>私条、条</v>
      </c>
    </row>
    <row r="20" spans="1:5" x14ac:dyDescent="0.2">
      <c r="D20" s="2"/>
    </row>
    <row r="21" spans="1:5" x14ac:dyDescent="0.2">
      <c r="C21" s="1" t="s">
        <v>2</v>
      </c>
      <c r="D21" s="2"/>
      <c r="E21" s="1" t="str">
        <f>+B21&amp;D21&amp;C21&amp;D22&amp;C22</f>
        <v>条</v>
      </c>
    </row>
    <row r="22" spans="1:5" x14ac:dyDescent="0.2">
      <c r="D22" s="2"/>
    </row>
  </sheetData>
  <phoneticPr fontId="1"/>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D14" sqref="D14"/>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123</v>
      </c>
      <c r="C1" s="1" t="s">
        <v>2</v>
      </c>
      <c r="D1" s="2">
        <v>4</v>
      </c>
      <c r="E1" s="1" t="str">
        <f>+B1&amp;D1&amp;C1&amp;D2&amp;C2</f>
        <v>学4条1項</v>
      </c>
    </row>
    <row r="2" spans="1:5" x14ac:dyDescent="0.2">
      <c r="C2" s="1" t="s">
        <v>3</v>
      </c>
      <c r="D2" s="2">
        <v>1</v>
      </c>
    </row>
    <row r="3" spans="1:5" x14ac:dyDescent="0.2">
      <c r="B3" s="1" t="s">
        <v>122</v>
      </c>
      <c r="C3" s="1" t="s">
        <v>2</v>
      </c>
      <c r="D3" s="2">
        <v>15</v>
      </c>
      <c r="E3" s="1" t="str">
        <f>+B3&amp;D3&amp;C3&amp;D4&amp;C4</f>
        <v>学則15条</v>
      </c>
    </row>
    <row r="4" spans="1:5" x14ac:dyDescent="0.2">
      <c r="D4" s="2"/>
    </row>
    <row r="5" spans="1:5" x14ac:dyDescent="0.2">
      <c r="A5" s="1" t="s">
        <v>126</v>
      </c>
      <c r="B5" s="1" t="s">
        <v>123</v>
      </c>
      <c r="C5" s="1" t="s">
        <v>2</v>
      </c>
      <c r="D5" s="2">
        <v>130</v>
      </c>
      <c r="E5" s="1" t="str">
        <f>+B5&amp;D5&amp;C5&amp;D6&amp;C6&amp;E7</f>
        <v>学130条1項、学則188条において準用する同則15条</v>
      </c>
    </row>
    <row r="6" spans="1:5" x14ac:dyDescent="0.2">
      <c r="C6" s="1" t="s">
        <v>111</v>
      </c>
      <c r="D6" s="2">
        <v>1</v>
      </c>
    </row>
    <row r="7" spans="1:5" x14ac:dyDescent="0.2">
      <c r="B7" s="1" t="s">
        <v>122</v>
      </c>
      <c r="C7" s="1" t="s">
        <v>130</v>
      </c>
      <c r="D7" s="2">
        <v>188</v>
      </c>
      <c r="E7" s="1" t="str">
        <f>+B7&amp;D7&amp;C7&amp;D8&amp;C8</f>
        <v>学則188条において準用する同則15条</v>
      </c>
    </row>
    <row r="8" spans="1:5" x14ac:dyDescent="0.2">
      <c r="C8" s="1" t="s">
        <v>2</v>
      </c>
      <c r="D8" s="2">
        <v>15</v>
      </c>
    </row>
    <row r="9" spans="1:5" x14ac:dyDescent="0.2">
      <c r="A9" s="1" t="s">
        <v>124</v>
      </c>
      <c r="B9" s="1" t="s">
        <v>123</v>
      </c>
      <c r="C9" s="1" t="s">
        <v>2</v>
      </c>
      <c r="D9" s="2">
        <v>134</v>
      </c>
      <c r="E9" s="1" t="str">
        <f>+B9&amp;D9&amp;C9&amp;D10&amp;C10&amp;E1</f>
        <v>学134条2項において準用する同法学4条1項</v>
      </c>
    </row>
    <row r="10" spans="1:5" x14ac:dyDescent="0.2">
      <c r="C10" s="1" t="s">
        <v>6</v>
      </c>
      <c r="D10" s="2">
        <v>2</v>
      </c>
    </row>
    <row r="11" spans="1:5" x14ac:dyDescent="0.2">
      <c r="A11" s="1" t="s">
        <v>143</v>
      </c>
      <c r="B11" s="1" t="s">
        <v>1</v>
      </c>
      <c r="C11" s="1" t="s">
        <v>2</v>
      </c>
      <c r="D11" s="2">
        <v>8</v>
      </c>
      <c r="E11" s="1" t="str">
        <f>+B11&amp;D11&amp;C11&amp;D12&amp;C12</f>
        <v>私8条1項</v>
      </c>
    </row>
    <row r="12" spans="1:5" x14ac:dyDescent="0.2">
      <c r="C12" s="1" t="s">
        <v>3</v>
      </c>
      <c r="D12" s="2">
        <v>1</v>
      </c>
    </row>
    <row r="13" spans="1:5" x14ac:dyDescent="0.2">
      <c r="B13" s="1" t="s">
        <v>1</v>
      </c>
      <c r="C13" s="1" t="s">
        <v>2</v>
      </c>
      <c r="D13" s="2">
        <v>64</v>
      </c>
      <c r="E13" s="1" t="str">
        <f>+B13&amp;D13&amp;C13&amp;D14&amp;C14&amp;E11</f>
        <v>私64条1項において準用する同法私8条1項</v>
      </c>
    </row>
    <row r="14" spans="1:5" x14ac:dyDescent="0.2">
      <c r="C14" s="1" t="s">
        <v>6</v>
      </c>
      <c r="D14" s="2">
        <v>1</v>
      </c>
    </row>
  </sheetData>
  <phoneticPr fontId="1"/>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workbookViewId="0">
      <selection activeCell="G17" sqref="G17:J17"/>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123</v>
      </c>
      <c r="C1" s="1" t="s">
        <v>2</v>
      </c>
      <c r="D1" s="2">
        <v>4</v>
      </c>
      <c r="E1" s="1" t="str">
        <f>+B1&amp;D1&amp;C1&amp;D2&amp;C2</f>
        <v>学4条1項、</v>
      </c>
    </row>
    <row r="2" spans="1:5" x14ac:dyDescent="0.2">
      <c r="C2" s="1" t="s">
        <v>111</v>
      </c>
      <c r="D2" s="2">
        <v>1</v>
      </c>
    </row>
    <row r="3" spans="1:5" x14ac:dyDescent="0.2">
      <c r="B3" s="1" t="s">
        <v>122</v>
      </c>
      <c r="C3" s="1" t="s">
        <v>2</v>
      </c>
      <c r="D3" s="2">
        <v>15</v>
      </c>
      <c r="E3" s="1" t="str">
        <f>+B3&amp;D3&amp;C3&amp;D4&amp;C4</f>
        <v>学則15条</v>
      </c>
    </row>
    <row r="4" spans="1:5" x14ac:dyDescent="0.2">
      <c r="D4" s="2"/>
    </row>
    <row r="5" spans="1:5" x14ac:dyDescent="0.2">
      <c r="A5" s="1" t="s">
        <v>126</v>
      </c>
      <c r="B5" s="1" t="s">
        <v>123</v>
      </c>
      <c r="C5" s="1" t="s">
        <v>2</v>
      </c>
      <c r="D5" s="2">
        <v>130</v>
      </c>
      <c r="E5" s="1" t="str">
        <f>+B5&amp;D5&amp;C5&amp;D6&amp;C6&amp;E7</f>
        <v>学130条1項、学則188条において準用する同則15条</v>
      </c>
    </row>
    <row r="6" spans="1:5" x14ac:dyDescent="0.2">
      <c r="C6" s="1" t="s">
        <v>111</v>
      </c>
      <c r="D6" s="2">
        <v>1</v>
      </c>
    </row>
    <row r="7" spans="1:5" x14ac:dyDescent="0.2">
      <c r="B7" s="1" t="s">
        <v>122</v>
      </c>
      <c r="C7" s="1" t="s">
        <v>129</v>
      </c>
      <c r="D7" s="2">
        <v>188</v>
      </c>
      <c r="E7" s="1" t="str">
        <f>+B7&amp;D7&amp;C7&amp;D8&amp;C8</f>
        <v>学則188条において準用する同則15条</v>
      </c>
    </row>
    <row r="8" spans="1:5" x14ac:dyDescent="0.2">
      <c r="C8" s="1" t="s">
        <v>2</v>
      </c>
      <c r="D8" s="2">
        <v>15</v>
      </c>
    </row>
    <row r="9" spans="1:5" x14ac:dyDescent="0.2">
      <c r="A9" s="1" t="s">
        <v>124</v>
      </c>
      <c r="B9" s="1" t="s">
        <v>123</v>
      </c>
      <c r="C9" s="1" t="s">
        <v>2</v>
      </c>
      <c r="D9" s="2"/>
      <c r="E9" s="1" t="str">
        <f>+B9&amp;D9&amp;C9&amp;D10&amp;C10&amp;E1</f>
        <v>学条項において準用する同法学4条1項、</v>
      </c>
    </row>
    <row r="10" spans="1:5" x14ac:dyDescent="0.2">
      <c r="C10" s="1" t="s">
        <v>6</v>
      </c>
      <c r="D10" s="2"/>
    </row>
    <row r="11" spans="1:5" x14ac:dyDescent="0.2">
      <c r="A11" s="1" t="s">
        <v>143</v>
      </c>
      <c r="B11" s="1" t="s">
        <v>1</v>
      </c>
      <c r="C11" s="1" t="s">
        <v>2</v>
      </c>
      <c r="D11" s="2">
        <v>8</v>
      </c>
      <c r="E11" s="1" t="str">
        <f>+B11&amp;D11&amp;C11&amp;D12&amp;C12</f>
        <v>私8条1項</v>
      </c>
    </row>
    <row r="12" spans="1:5" x14ac:dyDescent="0.2">
      <c r="C12" s="1" t="s">
        <v>3</v>
      </c>
      <c r="D12" s="2">
        <v>1</v>
      </c>
    </row>
    <row r="13" spans="1:5" x14ac:dyDescent="0.2">
      <c r="B13" s="1" t="s">
        <v>1</v>
      </c>
      <c r="C13" s="1" t="s">
        <v>2</v>
      </c>
      <c r="D13" s="2">
        <v>64</v>
      </c>
      <c r="E13" s="1" t="str">
        <f>+B13&amp;D13&amp;C13&amp;D14&amp;C14&amp;E11</f>
        <v>私64条項において準用する同法私8条1項</v>
      </c>
    </row>
    <row r="14" spans="1:5" x14ac:dyDescent="0.2">
      <c r="C14" s="1" t="s">
        <v>6</v>
      </c>
      <c r="D14" s="2"/>
    </row>
  </sheetData>
  <phoneticPr fontId="1"/>
  <printOptions horizontalCentered="1"/>
  <pageMargins left="0.78740157480314965" right="0.78740157480314965" top="0.98425196850393704" bottom="0.98425196850393704" header="0.51181102362204722" footer="0.51181102362204722"/>
  <pageSetup paperSize="9" scale="96" fitToHeight="0" orientation="portrait" blackAndWhite="1" r:id="rId1"/>
  <headerFooter alignWithMargins="0">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G1" sqref="G1"/>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123</v>
      </c>
      <c r="C1" s="1" t="s">
        <v>2</v>
      </c>
      <c r="D1" s="2">
        <v>4</v>
      </c>
      <c r="E1" s="1" t="str">
        <f>+B1&amp;D1&amp;C1&amp;D2&amp;C2</f>
        <v>学4条1項</v>
      </c>
    </row>
    <row r="2" spans="1:5" x14ac:dyDescent="0.2">
      <c r="C2" s="1" t="s">
        <v>3</v>
      </c>
      <c r="D2" s="2">
        <v>1</v>
      </c>
    </row>
    <row r="3" spans="1:5" x14ac:dyDescent="0.2">
      <c r="B3" s="1" t="s">
        <v>127</v>
      </c>
      <c r="C3" s="1" t="s">
        <v>2</v>
      </c>
      <c r="D3" s="2">
        <v>23</v>
      </c>
      <c r="E3" s="1" t="str">
        <f>+B3&amp;D3&amp;C3&amp;D4&amp;C4&amp;D5&amp;C5</f>
        <v>学令23条1項2号</v>
      </c>
    </row>
    <row r="4" spans="1:5" x14ac:dyDescent="0.2">
      <c r="C4" s="1" t="s">
        <v>3</v>
      </c>
      <c r="D4" s="2">
        <v>1</v>
      </c>
    </row>
    <row r="5" spans="1:5" x14ac:dyDescent="0.2">
      <c r="C5" s="1" t="s">
        <v>99</v>
      </c>
      <c r="D5" s="2">
        <v>2</v>
      </c>
    </row>
    <row r="6" spans="1:5" x14ac:dyDescent="0.2">
      <c r="A6" s="1" t="s">
        <v>126</v>
      </c>
      <c r="B6" s="1" t="s">
        <v>123</v>
      </c>
      <c r="C6" s="1" t="s">
        <v>2</v>
      </c>
      <c r="D6" s="2"/>
      <c r="E6" s="1" t="str">
        <f>+B6&amp;D6&amp;C6&amp;D7&amp;C7&amp;E8</f>
        <v>学条項、学則条において準用する同則条</v>
      </c>
    </row>
    <row r="7" spans="1:5" x14ac:dyDescent="0.2">
      <c r="C7" s="1" t="s">
        <v>111</v>
      </c>
      <c r="D7" s="2"/>
    </row>
    <row r="8" spans="1:5" x14ac:dyDescent="0.2">
      <c r="B8" s="1" t="s">
        <v>122</v>
      </c>
      <c r="C8" s="1" t="s">
        <v>129</v>
      </c>
      <c r="D8" s="2"/>
      <c r="E8" s="1" t="str">
        <f>+B8&amp;D8&amp;C8&amp;D9&amp;C9</f>
        <v>学則条において準用する同則条</v>
      </c>
    </row>
    <row r="9" spans="1:5" x14ac:dyDescent="0.2">
      <c r="C9" s="1" t="s">
        <v>2</v>
      </c>
      <c r="D9" s="2"/>
    </row>
    <row r="10" spans="1:5" x14ac:dyDescent="0.2">
      <c r="A10" s="1" t="s">
        <v>124</v>
      </c>
      <c r="B10" s="1" t="s">
        <v>123</v>
      </c>
      <c r="C10" s="1" t="s">
        <v>2</v>
      </c>
      <c r="D10" s="2"/>
      <c r="E10" s="1" t="str">
        <f>+B10&amp;D10&amp;C10&amp;D11&amp;C11&amp;E1</f>
        <v>学条項において準用する同法学4条1項</v>
      </c>
    </row>
    <row r="11" spans="1:5" x14ac:dyDescent="0.2">
      <c r="C11" s="1" t="s">
        <v>6</v>
      </c>
      <c r="D11" s="2"/>
    </row>
    <row r="12" spans="1:5" x14ac:dyDescent="0.2">
      <c r="A12" s="1" t="s">
        <v>143</v>
      </c>
      <c r="B12" s="1" t="s">
        <v>1</v>
      </c>
      <c r="C12" s="1" t="s">
        <v>2</v>
      </c>
      <c r="D12" s="2">
        <v>8</v>
      </c>
      <c r="E12" s="1" t="str">
        <f>+B12&amp;D12&amp;C12&amp;D13&amp;C13</f>
        <v>私8条1項</v>
      </c>
    </row>
    <row r="13" spans="1:5" x14ac:dyDescent="0.2">
      <c r="C13" s="1" t="s">
        <v>3</v>
      </c>
      <c r="D13" s="2">
        <v>1</v>
      </c>
    </row>
    <row r="14" spans="1:5" x14ac:dyDescent="0.2">
      <c r="B14" s="1" t="s">
        <v>1</v>
      </c>
      <c r="C14" s="1" t="s">
        <v>2</v>
      </c>
      <c r="D14" s="2"/>
      <c r="E14" s="1" t="str">
        <f>+B14&amp;D14&amp;C14&amp;D15&amp;C15&amp;E12</f>
        <v>私条項において準用する同法私8条1項</v>
      </c>
    </row>
    <row r="15" spans="1:5" x14ac:dyDescent="0.2">
      <c r="C15" s="1" t="s">
        <v>6</v>
      </c>
      <c r="D15" s="2"/>
    </row>
  </sheetData>
  <phoneticPr fontId="1"/>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A14" sqref="A14:J15"/>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123</v>
      </c>
      <c r="C1" s="1" t="s">
        <v>2</v>
      </c>
      <c r="D1" s="2"/>
      <c r="E1" s="1" t="str">
        <f>+B1&amp;D1&amp;C1&amp;D2&amp;C2</f>
        <v>学条項</v>
      </c>
    </row>
    <row r="2" spans="1:5" x14ac:dyDescent="0.2">
      <c r="C2" s="1" t="s">
        <v>3</v>
      </c>
      <c r="D2" s="2"/>
    </row>
    <row r="3" spans="1:5" x14ac:dyDescent="0.2">
      <c r="B3" s="1" t="s">
        <v>127</v>
      </c>
      <c r="C3" s="1" t="s">
        <v>113</v>
      </c>
      <c r="D3" s="2">
        <v>27</v>
      </c>
      <c r="E3" s="1" t="str">
        <f>+B3&amp;D3&amp;C3&amp;D4&amp;C4&amp;E5</f>
        <v>学令27条の2第1項2号</v>
      </c>
    </row>
    <row r="4" spans="1:5" x14ac:dyDescent="0.2">
      <c r="C4" s="1" t="s">
        <v>128</v>
      </c>
      <c r="D4" s="2">
        <v>2</v>
      </c>
    </row>
    <row r="5" spans="1:5" x14ac:dyDescent="0.2">
      <c r="C5" s="1" t="s">
        <v>3</v>
      </c>
      <c r="D5" s="2">
        <v>1</v>
      </c>
      <c r="E5" s="1" t="str">
        <f>+B5&amp;D5&amp;C5&amp;D6&amp;C6</f>
        <v>1項2号</v>
      </c>
    </row>
    <row r="6" spans="1:5" x14ac:dyDescent="0.2">
      <c r="C6" s="1" t="s">
        <v>99</v>
      </c>
      <c r="D6" s="2">
        <v>2</v>
      </c>
    </row>
    <row r="7" spans="1:5" x14ac:dyDescent="0.2">
      <c r="B7" s="1" t="s">
        <v>122</v>
      </c>
      <c r="C7" s="1" t="s">
        <v>2</v>
      </c>
      <c r="D7" s="2">
        <v>11</v>
      </c>
      <c r="E7" s="1" t="str">
        <f>+B7&amp;D7&amp;C7&amp;D8&amp;C8</f>
        <v>学則11条</v>
      </c>
    </row>
    <row r="8" spans="1:5" x14ac:dyDescent="0.2">
      <c r="D8" s="2"/>
    </row>
    <row r="9" spans="1:5" x14ac:dyDescent="0.2">
      <c r="A9" s="1" t="s">
        <v>124</v>
      </c>
      <c r="B9" s="1" t="s">
        <v>123</v>
      </c>
      <c r="C9" s="1" t="s">
        <v>2</v>
      </c>
      <c r="D9" s="2"/>
      <c r="E9" s="1" t="str">
        <f>+B9&amp;D9&amp;C9&amp;D10&amp;C10&amp;E11</f>
        <v>学条項において準用する同法条項</v>
      </c>
    </row>
    <row r="10" spans="1:5" x14ac:dyDescent="0.2">
      <c r="C10" s="1" t="s">
        <v>6</v>
      </c>
      <c r="D10" s="2"/>
    </row>
    <row r="11" spans="1:5" x14ac:dyDescent="0.2">
      <c r="C11" s="1" t="s">
        <v>2</v>
      </c>
      <c r="D11" s="2"/>
      <c r="E11" s="1" t="str">
        <f>+B11&amp;D11&amp;C11&amp;D12&amp;C12</f>
        <v>条項</v>
      </c>
    </row>
    <row r="12" spans="1:5" x14ac:dyDescent="0.2">
      <c r="C12" s="1" t="s">
        <v>3</v>
      </c>
      <c r="D12" s="2"/>
    </row>
    <row r="13" spans="1:5" x14ac:dyDescent="0.2">
      <c r="B13" s="1" t="s">
        <v>122</v>
      </c>
      <c r="C13" s="1" t="s">
        <v>121</v>
      </c>
      <c r="D13" s="2"/>
      <c r="E13" s="1" t="str">
        <f>+B13&amp;D13&amp;C13&amp;D14&amp;C14</f>
        <v>学則条において準用する同規則条</v>
      </c>
    </row>
    <row r="14" spans="1:5" x14ac:dyDescent="0.2">
      <c r="C14" s="1" t="s">
        <v>2</v>
      </c>
      <c r="D14" s="2"/>
    </row>
    <row r="15" spans="1:5" x14ac:dyDescent="0.2">
      <c r="A15" s="1" t="s">
        <v>7</v>
      </c>
      <c r="B15" s="1" t="s">
        <v>1</v>
      </c>
      <c r="C15" s="1" t="s">
        <v>2</v>
      </c>
      <c r="D15" s="2">
        <v>8</v>
      </c>
      <c r="E15" s="1" t="str">
        <f>+B15&amp;D15&amp;C15&amp;D16&amp;C16</f>
        <v>私8条1項</v>
      </c>
    </row>
    <row r="16" spans="1:5" x14ac:dyDescent="0.2">
      <c r="C16" s="1" t="s">
        <v>3</v>
      </c>
      <c r="D16" s="2">
        <v>1</v>
      </c>
    </row>
    <row r="17" spans="2:5" x14ac:dyDescent="0.2">
      <c r="B17" s="1" t="s">
        <v>1</v>
      </c>
      <c r="C17" s="1" t="s">
        <v>2</v>
      </c>
      <c r="D17" s="2"/>
      <c r="E17" s="1" t="str">
        <f>+B17&amp;D17&amp;C17&amp;D18&amp;C18</f>
        <v>私条項において準用する同法</v>
      </c>
    </row>
    <row r="18" spans="2:5" x14ac:dyDescent="0.2">
      <c r="C18" s="1" t="s">
        <v>6</v>
      </c>
      <c r="D18" s="2"/>
    </row>
    <row r="19" spans="2:5" x14ac:dyDescent="0.2">
      <c r="C19" s="1" t="s">
        <v>2</v>
      </c>
      <c r="D19" s="2"/>
      <c r="E19" s="1" t="str">
        <f>+B19&amp;D19&amp;C19&amp;D20&amp;C20</f>
        <v>条項</v>
      </c>
    </row>
    <row r="20" spans="2:5" x14ac:dyDescent="0.2">
      <c r="C20" s="1" t="s">
        <v>3</v>
      </c>
      <c r="D20" s="2"/>
    </row>
  </sheetData>
  <phoneticPr fontId="1"/>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workbookViewId="0">
      <selection activeCell="M30" sqref="M30"/>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v>
      </c>
      <c r="C1" s="1" t="s">
        <v>2</v>
      </c>
      <c r="D1" s="2">
        <v>6</v>
      </c>
      <c r="E1" s="1" t="str">
        <f>+B1&amp;D1&amp;C1&amp;D2&amp;C2</f>
        <v>私6条</v>
      </c>
    </row>
    <row r="2" spans="1:5" x14ac:dyDescent="0.2">
      <c r="D2" s="2"/>
    </row>
    <row r="3" spans="1:5" x14ac:dyDescent="0.2">
      <c r="B3" s="1" t="s">
        <v>127</v>
      </c>
      <c r="C3" s="1" t="s">
        <v>2</v>
      </c>
      <c r="D3" s="2"/>
      <c r="E3" s="1" t="str">
        <f>+B3&amp;D3&amp;C3&amp;D4&amp;C4&amp;D5&amp;C5</f>
        <v>学令条項号</v>
      </c>
    </row>
    <row r="4" spans="1:5" x14ac:dyDescent="0.2">
      <c r="C4" s="1" t="s">
        <v>3</v>
      </c>
      <c r="D4" s="2"/>
    </row>
    <row r="5" spans="1:5" x14ac:dyDescent="0.2">
      <c r="C5" s="1" t="s">
        <v>99</v>
      </c>
      <c r="D5" s="2"/>
    </row>
    <row r="6" spans="1:5" x14ac:dyDescent="0.2">
      <c r="B6" s="1" t="s">
        <v>123</v>
      </c>
      <c r="C6" s="1" t="s">
        <v>2</v>
      </c>
      <c r="D6" s="2"/>
      <c r="E6" s="1" t="str">
        <f>+B6&amp;D6&amp;C6&amp;D7&amp;C7&amp;E8</f>
        <v>学条項、学則条において準用する同則条</v>
      </c>
    </row>
    <row r="7" spans="1:5" x14ac:dyDescent="0.2">
      <c r="C7" s="1" t="s">
        <v>111</v>
      </c>
      <c r="D7" s="2"/>
    </row>
    <row r="8" spans="1:5" x14ac:dyDescent="0.2">
      <c r="B8" s="1" t="s">
        <v>122</v>
      </c>
      <c r="C8" s="1" t="s">
        <v>129</v>
      </c>
      <c r="D8" s="2"/>
      <c r="E8" s="1" t="str">
        <f>+B8&amp;D8&amp;C8&amp;D9&amp;C9</f>
        <v>学則条において準用する同則条</v>
      </c>
    </row>
    <row r="9" spans="1:5" x14ac:dyDescent="0.2">
      <c r="C9" s="1" t="s">
        <v>2</v>
      </c>
      <c r="D9" s="2"/>
    </row>
    <row r="10" spans="1:5" x14ac:dyDescent="0.2">
      <c r="B10" s="1" t="s">
        <v>1</v>
      </c>
      <c r="C10" s="1" t="s">
        <v>2</v>
      </c>
      <c r="D10" s="2">
        <v>64</v>
      </c>
      <c r="E10" s="1" t="str">
        <f>+B10&amp;D10&amp;C10&amp;D11&amp;C11&amp;D1&amp;C1</f>
        <v>私64条1項において準用する同法6条</v>
      </c>
    </row>
    <row r="11" spans="1:5" x14ac:dyDescent="0.2">
      <c r="C11" s="1" t="s">
        <v>6</v>
      </c>
      <c r="D11" s="2">
        <v>1</v>
      </c>
    </row>
    <row r="12" spans="1:5" x14ac:dyDescent="0.2">
      <c r="A12" s="1" t="s">
        <v>143</v>
      </c>
      <c r="B12" s="1" t="s">
        <v>1</v>
      </c>
      <c r="C12" s="1" t="s">
        <v>2</v>
      </c>
      <c r="D12" s="2"/>
      <c r="E12" s="1" t="str">
        <f>+B12&amp;D12&amp;C12&amp;D13&amp;C13</f>
        <v>私条項</v>
      </c>
    </row>
    <row r="13" spans="1:5" x14ac:dyDescent="0.2">
      <c r="C13" s="1" t="s">
        <v>3</v>
      </c>
      <c r="D13" s="2"/>
    </row>
    <row r="14" spans="1:5" x14ac:dyDescent="0.2">
      <c r="B14" s="1" t="s">
        <v>1</v>
      </c>
      <c r="C14" s="1" t="s">
        <v>2</v>
      </c>
      <c r="D14" s="2"/>
      <c r="E14" s="1" t="str">
        <f>+B14&amp;D14&amp;C14&amp;D15&amp;C15&amp;E12</f>
        <v>私条項において準用する同法私条項</v>
      </c>
    </row>
    <row r="15" spans="1:5" x14ac:dyDescent="0.2">
      <c r="C15" s="1" t="s">
        <v>6</v>
      </c>
      <c r="D15" s="2"/>
    </row>
  </sheetData>
  <phoneticPr fontId="1"/>
  <printOptions horizontalCentered="1"/>
  <pageMargins left="0.78740157480314965" right="0.78740157480314965" top="0.98425196850393704" bottom="0.98425196850393704" header="0.51181102362204722" footer="0.51181102362204722"/>
  <pageSetup paperSize="9" scale="96" fitToHeight="0" orientation="portrait" blackAndWhite="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7"/>
  <sheetViews>
    <sheetView view="pageBreakPreview" zoomScale="110" zoomScaleNormal="100" zoomScaleSheetLayoutView="110" workbookViewId="0">
      <selection activeCell="E51" sqref="E51:Y51"/>
    </sheetView>
  </sheetViews>
  <sheetFormatPr defaultColWidth="8.09765625" defaultRowHeight="20.100000000000001" customHeight="1" x14ac:dyDescent="0.2"/>
  <cols>
    <col min="1" max="256" width="3.19921875" style="8" customWidth="1"/>
    <col min="257" max="16384" width="8.09765625" style="8"/>
  </cols>
  <sheetData>
    <row r="1" spans="1:23" ht="20.100000000000001" customHeight="1" x14ac:dyDescent="0.2">
      <c r="A1" s="8" t="s">
        <v>82</v>
      </c>
    </row>
    <row r="3" spans="1:23" s="6" customFormat="1" ht="20.100000000000001" customHeight="1" x14ac:dyDescent="0.2">
      <c r="A3" s="6" t="s">
        <v>83</v>
      </c>
      <c r="C3" s="6" t="s">
        <v>84</v>
      </c>
    </row>
    <row r="4" spans="1:23" ht="20.100000000000001" customHeight="1" x14ac:dyDescent="0.2">
      <c r="C4" s="8" t="s">
        <v>11</v>
      </c>
      <c r="D4" s="8" t="s">
        <v>85</v>
      </c>
    </row>
    <row r="6" spans="1:23" s="6" customFormat="1" ht="20.100000000000001" customHeight="1" x14ac:dyDescent="0.2">
      <c r="A6" s="6" t="s">
        <v>86</v>
      </c>
      <c r="C6" s="6" t="s">
        <v>87</v>
      </c>
    </row>
    <row r="7" spans="1:23" s="33" customFormat="1" ht="20.100000000000001" customHeight="1" x14ac:dyDescent="0.2">
      <c r="C7" s="34" t="s">
        <v>88</v>
      </c>
      <c r="D7" s="35"/>
      <c r="E7" s="35"/>
      <c r="F7" s="35"/>
      <c r="G7" s="35"/>
      <c r="H7" s="36"/>
      <c r="I7" s="212"/>
      <c r="J7" s="213"/>
      <c r="K7" s="213"/>
      <c r="L7" s="213"/>
      <c r="M7" s="213"/>
      <c r="N7" s="213"/>
      <c r="O7" s="213"/>
      <c r="P7" s="213"/>
      <c r="Q7" s="213"/>
      <c r="R7" s="213"/>
      <c r="S7" s="213"/>
      <c r="T7" s="214"/>
    </row>
    <row r="8" spans="1:23" ht="20.100000000000001" customHeight="1" x14ac:dyDescent="0.2">
      <c r="C8" s="37" t="s">
        <v>89</v>
      </c>
      <c r="D8" s="38"/>
      <c r="E8" s="38"/>
      <c r="F8" s="38"/>
      <c r="G8" s="38"/>
      <c r="H8" s="39"/>
      <c r="I8" s="217"/>
      <c r="J8" s="218"/>
      <c r="K8" s="218"/>
      <c r="L8" s="218"/>
      <c r="M8" s="218"/>
      <c r="N8" s="218"/>
      <c r="O8" s="218"/>
      <c r="P8" s="218"/>
      <c r="Q8" s="218"/>
      <c r="R8" s="218"/>
      <c r="S8" s="218"/>
      <c r="T8" s="219"/>
    </row>
    <row r="9" spans="1:23" ht="20.100000000000001" customHeight="1" x14ac:dyDescent="0.2">
      <c r="C9" s="37" t="s">
        <v>90</v>
      </c>
      <c r="D9" s="38"/>
      <c r="E9" s="38"/>
      <c r="F9" s="38"/>
      <c r="G9" s="38"/>
      <c r="H9" s="39"/>
      <c r="I9" s="217"/>
      <c r="J9" s="218"/>
      <c r="K9" s="218"/>
      <c r="L9" s="218"/>
      <c r="M9" s="218"/>
      <c r="N9" s="218"/>
      <c r="O9" s="218"/>
      <c r="P9" s="218"/>
      <c r="Q9" s="218"/>
      <c r="R9" s="218"/>
      <c r="S9" s="218"/>
      <c r="T9" s="219"/>
    </row>
    <row r="10" spans="1:23" ht="20.100000000000001" customHeight="1" x14ac:dyDescent="0.2">
      <c r="C10" s="37" t="s">
        <v>91</v>
      </c>
      <c r="D10" s="38"/>
      <c r="E10" s="38"/>
      <c r="F10" s="38"/>
      <c r="G10" s="38"/>
      <c r="H10" s="39"/>
      <c r="I10" s="217"/>
      <c r="J10" s="218"/>
      <c r="K10" s="218"/>
      <c r="L10" s="218"/>
      <c r="M10" s="218"/>
      <c r="N10" s="218"/>
      <c r="O10" s="218"/>
      <c r="P10" s="218"/>
      <c r="Q10" s="218"/>
      <c r="R10" s="218"/>
      <c r="S10" s="218"/>
      <c r="T10" s="219"/>
    </row>
    <row r="11" spans="1:23" ht="20.100000000000001" customHeight="1" x14ac:dyDescent="0.2">
      <c r="C11" s="37" t="s">
        <v>92</v>
      </c>
      <c r="D11" s="38"/>
      <c r="E11" s="38"/>
      <c r="F11" s="38"/>
      <c r="G11" s="38"/>
      <c r="H11" s="39"/>
      <c r="I11" s="217"/>
      <c r="J11" s="218"/>
      <c r="K11" s="218"/>
      <c r="L11" s="218"/>
      <c r="M11" s="218"/>
      <c r="N11" s="218"/>
      <c r="O11" s="218"/>
      <c r="P11" s="218"/>
      <c r="Q11" s="218"/>
      <c r="R11" s="218"/>
      <c r="S11" s="218"/>
      <c r="T11" s="219"/>
    </row>
    <row r="14" spans="1:23" s="6" customFormat="1" ht="20.100000000000001" customHeight="1" x14ac:dyDescent="0.2">
      <c r="A14" s="6" t="s">
        <v>93</v>
      </c>
      <c r="C14" s="6" t="s">
        <v>29</v>
      </c>
      <c r="G14" s="215" t="s">
        <v>94</v>
      </c>
      <c r="H14" s="216"/>
      <c r="I14" s="216"/>
      <c r="J14" s="216"/>
      <c r="K14" s="216"/>
      <c r="L14" s="216"/>
      <c r="M14" s="216"/>
      <c r="N14" s="216"/>
      <c r="O14" s="216"/>
      <c r="P14" s="216"/>
      <c r="Q14" s="216"/>
      <c r="R14" s="216"/>
      <c r="S14" s="216"/>
      <c r="T14" s="216"/>
      <c r="U14" s="216"/>
      <c r="V14" s="216"/>
      <c r="W14" s="216"/>
    </row>
    <row r="15" spans="1:23" ht="20.100000000000001" customHeight="1" x14ac:dyDescent="0.2">
      <c r="B15" s="40" t="s">
        <v>95</v>
      </c>
      <c r="C15" s="8" t="s">
        <v>31</v>
      </c>
      <c r="D15" s="8" t="s">
        <v>32</v>
      </c>
    </row>
    <row r="16" spans="1:23" ht="20.100000000000001" customHeight="1" x14ac:dyDescent="0.2">
      <c r="B16" s="40" t="s">
        <v>95</v>
      </c>
      <c r="C16" s="8" t="s">
        <v>33</v>
      </c>
      <c r="D16" s="8" t="s">
        <v>34</v>
      </c>
    </row>
    <row r="17" spans="2:24" ht="20.100000000000001" customHeight="1" x14ac:dyDescent="0.2">
      <c r="B17" s="40" t="s">
        <v>95</v>
      </c>
      <c r="C17" s="8" t="s">
        <v>36</v>
      </c>
      <c r="D17" s="8" t="s">
        <v>37</v>
      </c>
      <c r="E17" s="29"/>
      <c r="F17" s="29"/>
      <c r="G17" s="29"/>
      <c r="H17" s="29"/>
      <c r="I17" s="29"/>
      <c r="J17" s="29"/>
      <c r="K17" s="29"/>
      <c r="L17" s="29"/>
      <c r="M17" s="29"/>
      <c r="N17" s="29"/>
      <c r="O17" s="29"/>
      <c r="P17" s="29"/>
      <c r="Q17" s="29"/>
      <c r="R17" s="29"/>
      <c r="S17" s="29"/>
      <c r="T17" s="29"/>
      <c r="U17" s="29"/>
      <c r="V17" s="29"/>
      <c r="W17" s="29"/>
      <c r="X17" s="29"/>
    </row>
    <row r="18" spans="2:24" ht="20.100000000000001" customHeight="1" x14ac:dyDescent="0.2">
      <c r="B18" s="40" t="s">
        <v>95</v>
      </c>
      <c r="C18" s="8" t="s">
        <v>38</v>
      </c>
      <c r="D18" s="8" t="s">
        <v>39</v>
      </c>
      <c r="E18" s="29"/>
      <c r="F18" s="29"/>
      <c r="G18" s="29"/>
      <c r="H18" s="29"/>
      <c r="I18" s="29"/>
      <c r="J18" s="29"/>
      <c r="K18" s="29"/>
      <c r="L18" s="29"/>
      <c r="M18" s="29"/>
      <c r="N18" s="29"/>
      <c r="O18" s="29"/>
      <c r="P18" s="29"/>
      <c r="Q18" s="29"/>
      <c r="R18" s="29"/>
      <c r="S18" s="29"/>
      <c r="T18" s="29"/>
      <c r="U18" s="29"/>
      <c r="V18" s="29"/>
      <c r="W18" s="29"/>
      <c r="X18" s="29"/>
    </row>
    <row r="19" spans="2:24" ht="20.100000000000001" customHeight="1" x14ac:dyDescent="0.2">
      <c r="B19" s="40" t="s">
        <v>95</v>
      </c>
      <c r="C19" s="8" t="s">
        <v>40</v>
      </c>
      <c r="D19" s="8" t="s">
        <v>41</v>
      </c>
      <c r="E19" s="29"/>
      <c r="F19" s="29"/>
      <c r="G19" s="29"/>
      <c r="H19" s="29"/>
      <c r="I19" s="29"/>
      <c r="J19" s="29"/>
      <c r="K19" s="29"/>
      <c r="L19" s="29"/>
      <c r="M19" s="29"/>
      <c r="N19" s="29"/>
      <c r="O19" s="29"/>
      <c r="P19" s="29"/>
      <c r="Q19" s="29"/>
      <c r="R19" s="29"/>
      <c r="S19" s="29"/>
      <c r="T19" s="29"/>
      <c r="U19" s="29"/>
      <c r="V19" s="29"/>
      <c r="W19" s="29"/>
      <c r="X19" s="29"/>
    </row>
    <row r="20" spans="2:24" s="41" customFormat="1" ht="20.100000000000001" customHeight="1" x14ac:dyDescent="0.2">
      <c r="B20" s="40" t="s">
        <v>95</v>
      </c>
      <c r="C20" s="8" t="s">
        <v>42</v>
      </c>
      <c r="D20" s="8" t="s">
        <v>43</v>
      </c>
      <c r="E20" s="29"/>
      <c r="F20" s="29"/>
      <c r="G20" s="29"/>
      <c r="H20" s="29"/>
      <c r="I20" s="29"/>
      <c r="J20" s="29"/>
      <c r="K20" s="29"/>
      <c r="L20" s="29"/>
      <c r="M20" s="29"/>
      <c r="N20" s="29"/>
      <c r="O20" s="29"/>
      <c r="P20" s="29"/>
      <c r="Q20" s="29"/>
      <c r="R20" s="29"/>
      <c r="S20" s="29"/>
      <c r="T20" s="29"/>
      <c r="U20" s="29"/>
      <c r="V20" s="29"/>
      <c r="W20" s="29"/>
      <c r="X20" s="29"/>
    </row>
    <row r="21" spans="2:24" ht="20.100000000000001" customHeight="1" x14ac:dyDescent="0.2">
      <c r="B21" s="40" t="s">
        <v>95</v>
      </c>
      <c r="C21" s="8" t="s">
        <v>44</v>
      </c>
      <c r="D21" s="209" t="s">
        <v>45</v>
      </c>
      <c r="E21" s="210"/>
      <c r="F21" s="210"/>
      <c r="G21" s="210"/>
      <c r="H21" s="210"/>
      <c r="I21" s="210"/>
      <c r="J21" s="210"/>
      <c r="K21" s="210"/>
      <c r="L21" s="210"/>
      <c r="M21" s="210"/>
      <c r="N21" s="210"/>
      <c r="O21" s="210"/>
      <c r="P21" s="210"/>
      <c r="Q21" s="210"/>
      <c r="R21" s="210"/>
      <c r="S21" s="210"/>
      <c r="T21" s="210"/>
      <c r="U21" s="210"/>
      <c r="V21" s="210"/>
      <c r="W21" s="210"/>
      <c r="X21" s="210"/>
    </row>
    <row r="22" spans="2:24" ht="20.100000000000001" customHeight="1" x14ac:dyDescent="0.2">
      <c r="B22" s="1"/>
      <c r="D22" s="210"/>
      <c r="E22" s="210"/>
      <c r="F22" s="210"/>
      <c r="G22" s="210"/>
      <c r="H22" s="210"/>
      <c r="I22" s="210"/>
      <c r="J22" s="210"/>
      <c r="K22" s="210"/>
      <c r="L22" s="210"/>
      <c r="M22" s="210"/>
      <c r="N22" s="210"/>
      <c r="O22" s="210"/>
      <c r="P22" s="210"/>
      <c r="Q22" s="210"/>
      <c r="R22" s="210"/>
      <c r="S22" s="210"/>
      <c r="T22" s="210"/>
      <c r="U22" s="210"/>
      <c r="V22" s="210"/>
      <c r="W22" s="210"/>
      <c r="X22" s="210"/>
    </row>
    <row r="23" spans="2:24" ht="20.100000000000001" customHeight="1" x14ac:dyDescent="0.2">
      <c r="B23" s="40" t="s">
        <v>95</v>
      </c>
      <c r="C23" s="8" t="s">
        <v>46</v>
      </c>
      <c r="D23" s="8" t="s">
        <v>96</v>
      </c>
      <c r="E23" s="30"/>
      <c r="F23" s="30"/>
      <c r="G23" s="30"/>
      <c r="H23" s="30"/>
      <c r="I23" s="30"/>
      <c r="J23" s="30"/>
      <c r="K23" s="30"/>
      <c r="L23" s="30"/>
      <c r="M23" s="30"/>
      <c r="N23" s="30"/>
      <c r="O23" s="30"/>
      <c r="P23" s="30"/>
      <c r="Q23" s="30"/>
      <c r="R23" s="30"/>
      <c r="S23" s="30"/>
      <c r="T23" s="30"/>
      <c r="U23" s="30"/>
      <c r="V23" s="30"/>
      <c r="W23" s="30"/>
      <c r="X23" s="30"/>
    </row>
    <row r="24" spans="2:24" s="41" customFormat="1" ht="20.100000000000001" customHeight="1" x14ac:dyDescent="0.2">
      <c r="B24" s="40" t="s">
        <v>95</v>
      </c>
      <c r="C24" s="8" t="s">
        <v>48</v>
      </c>
      <c r="D24" s="8" t="s">
        <v>49</v>
      </c>
      <c r="E24" s="30"/>
      <c r="F24" s="30"/>
      <c r="G24" s="30"/>
      <c r="H24" s="30"/>
      <c r="I24" s="30"/>
      <c r="J24" s="30"/>
      <c r="K24" s="30"/>
      <c r="L24" s="30"/>
      <c r="M24" s="30"/>
      <c r="N24" s="30"/>
      <c r="O24" s="30"/>
      <c r="P24" s="30"/>
      <c r="Q24" s="30"/>
      <c r="R24" s="30"/>
      <c r="S24" s="30"/>
      <c r="T24" s="30"/>
      <c r="U24" s="30"/>
      <c r="V24" s="30"/>
      <c r="W24" s="30"/>
      <c r="X24" s="30"/>
    </row>
    <row r="25" spans="2:24" s="41" customFormat="1" ht="20.100000000000001" customHeight="1" x14ac:dyDescent="0.2">
      <c r="B25" s="40" t="s">
        <v>95</v>
      </c>
      <c r="C25" s="8" t="s">
        <v>50</v>
      </c>
      <c r="D25" s="8" t="s">
        <v>51</v>
      </c>
      <c r="E25" s="29"/>
      <c r="F25" s="29"/>
      <c r="G25" s="29"/>
      <c r="H25" s="29"/>
      <c r="I25" s="29"/>
      <c r="J25" s="29"/>
      <c r="K25" s="29"/>
      <c r="L25" s="29"/>
      <c r="M25" s="29"/>
      <c r="N25" s="29"/>
      <c r="O25" s="29"/>
      <c r="P25" s="29"/>
      <c r="Q25" s="29"/>
      <c r="R25" s="29"/>
      <c r="S25" s="29"/>
      <c r="T25" s="29"/>
      <c r="U25" s="29"/>
      <c r="V25" s="29"/>
      <c r="W25" s="29"/>
      <c r="X25" s="29"/>
    </row>
    <row r="26" spans="2:24" ht="20.100000000000001" customHeight="1" x14ac:dyDescent="0.2">
      <c r="B26" s="40" t="s">
        <v>95</v>
      </c>
      <c r="C26" s="8" t="s">
        <v>52</v>
      </c>
      <c r="D26" s="8" t="s">
        <v>53</v>
      </c>
      <c r="E26" s="29"/>
      <c r="F26" s="29"/>
      <c r="G26" s="29"/>
      <c r="H26" s="29"/>
      <c r="I26" s="29"/>
      <c r="J26" s="29"/>
      <c r="K26" s="29"/>
      <c r="L26" s="29"/>
      <c r="M26" s="29"/>
      <c r="N26" s="29"/>
      <c r="O26" s="29"/>
      <c r="P26" s="29"/>
      <c r="Q26" s="29"/>
      <c r="R26" s="29"/>
      <c r="S26" s="29"/>
      <c r="T26" s="29"/>
      <c r="U26" s="29"/>
      <c r="V26" s="29"/>
      <c r="W26" s="29"/>
      <c r="X26" s="29"/>
    </row>
    <row r="27" spans="2:24" ht="20.100000000000001" customHeight="1" x14ac:dyDescent="0.2">
      <c r="B27" s="40" t="s">
        <v>95</v>
      </c>
      <c r="C27" s="8" t="s">
        <v>54</v>
      </c>
      <c r="D27" s="202" t="s">
        <v>55</v>
      </c>
      <c r="E27" s="202"/>
      <c r="F27" s="202"/>
      <c r="G27" s="202"/>
      <c r="H27" s="202"/>
      <c r="I27" s="202"/>
      <c r="J27" s="202"/>
      <c r="K27" s="202"/>
      <c r="L27" s="202"/>
      <c r="M27" s="202"/>
      <c r="N27" s="202"/>
      <c r="O27" s="202"/>
      <c r="P27" s="202"/>
      <c r="Q27" s="202"/>
      <c r="R27" s="202"/>
      <c r="S27" s="202"/>
      <c r="T27" s="202"/>
      <c r="U27" s="202"/>
      <c r="V27" s="202"/>
      <c r="W27" s="202"/>
      <c r="X27" s="202"/>
    </row>
    <row r="28" spans="2:24" ht="20.100000000000001" customHeight="1" x14ac:dyDescent="0.2">
      <c r="B28" s="40" t="s">
        <v>95</v>
      </c>
      <c r="C28" s="8" t="s">
        <v>56</v>
      </c>
      <c r="D28" s="8" t="s">
        <v>57</v>
      </c>
      <c r="E28" s="29"/>
      <c r="F28" s="29"/>
      <c r="G28" s="29"/>
      <c r="H28" s="29"/>
      <c r="I28" s="29"/>
      <c r="J28" s="29"/>
      <c r="K28" s="29"/>
      <c r="L28" s="29"/>
      <c r="M28" s="29"/>
      <c r="N28" s="29"/>
      <c r="O28" s="29"/>
      <c r="P28" s="29"/>
      <c r="Q28" s="29"/>
      <c r="R28" s="29"/>
      <c r="S28" s="29"/>
      <c r="T28" s="29"/>
      <c r="U28" s="29"/>
      <c r="V28" s="29"/>
      <c r="W28" s="29"/>
      <c r="X28" s="29"/>
    </row>
    <row r="29" spans="2:24" ht="20.100000000000001" customHeight="1" x14ac:dyDescent="0.2">
      <c r="B29" s="40" t="s">
        <v>95</v>
      </c>
      <c r="C29" s="8" t="s">
        <v>58</v>
      </c>
      <c r="D29" s="8" t="s">
        <v>59</v>
      </c>
    </row>
    <row r="30" spans="2:24" ht="20.100000000000001" customHeight="1" x14ac:dyDescent="0.2">
      <c r="B30" s="40" t="s">
        <v>95</v>
      </c>
      <c r="C30" s="8" t="s">
        <v>60</v>
      </c>
      <c r="D30" s="8" t="s">
        <v>61</v>
      </c>
    </row>
    <row r="31" spans="2:24" ht="20.100000000000001" customHeight="1" x14ac:dyDescent="0.2">
      <c r="B31" s="40" t="s">
        <v>95</v>
      </c>
      <c r="C31" s="8" t="s">
        <v>62</v>
      </c>
      <c r="D31" s="8" t="s">
        <v>63</v>
      </c>
      <c r="G31" s="31"/>
      <c r="H31" s="31"/>
      <c r="I31" s="31"/>
      <c r="J31" s="31"/>
      <c r="K31" s="31"/>
      <c r="L31" s="31"/>
      <c r="M31" s="31"/>
      <c r="N31" s="31"/>
      <c r="O31" s="31"/>
      <c r="P31" s="31"/>
      <c r="Q31" s="31"/>
      <c r="R31" s="31"/>
      <c r="S31" s="31"/>
      <c r="T31" s="31"/>
      <c r="U31" s="31"/>
      <c r="V31" s="31"/>
      <c r="W31" s="31"/>
      <c r="X31" s="31"/>
    </row>
    <row r="32" spans="2:24" ht="20.100000000000001" customHeight="1" x14ac:dyDescent="0.2">
      <c r="B32" s="40" t="s">
        <v>95</v>
      </c>
      <c r="C32" s="8" t="s">
        <v>64</v>
      </c>
      <c r="D32" s="8" t="s">
        <v>65</v>
      </c>
    </row>
    <row r="33" spans="2:24" ht="20.100000000000001" customHeight="1" x14ac:dyDescent="0.2">
      <c r="B33" s="40" t="s">
        <v>95</v>
      </c>
      <c r="C33" s="8" t="s">
        <v>67</v>
      </c>
      <c r="D33" s="8" t="s">
        <v>68</v>
      </c>
    </row>
    <row r="34" spans="2:24" ht="20.100000000000001" customHeight="1" x14ac:dyDescent="0.2">
      <c r="B34" s="40" t="s">
        <v>95</v>
      </c>
      <c r="C34" s="8" t="s">
        <v>69</v>
      </c>
      <c r="D34" s="8" t="s">
        <v>70</v>
      </c>
    </row>
    <row r="35" spans="2:24" ht="20.100000000000001" customHeight="1" x14ac:dyDescent="0.2">
      <c r="B35" s="40" t="s">
        <v>95</v>
      </c>
      <c r="C35" s="8" t="s">
        <v>72</v>
      </c>
      <c r="D35" s="8" t="s">
        <v>73</v>
      </c>
    </row>
    <row r="36" spans="2:24" ht="20.100000000000001" customHeight="1" x14ac:dyDescent="0.2">
      <c r="B36" s="40" t="s">
        <v>95</v>
      </c>
      <c r="C36" s="8" t="s">
        <v>74</v>
      </c>
      <c r="D36" s="8" t="s">
        <v>97</v>
      </c>
    </row>
    <row r="37" spans="2:24" ht="20.100000000000001" customHeight="1" x14ac:dyDescent="0.2">
      <c r="B37" s="40" t="s">
        <v>95</v>
      </c>
      <c r="C37" s="8" t="s">
        <v>76</v>
      </c>
      <c r="D37" s="8" t="s">
        <v>77</v>
      </c>
      <c r="E37" s="1"/>
      <c r="F37" s="1"/>
      <c r="G37" s="1"/>
      <c r="H37" s="1"/>
      <c r="I37" s="1"/>
      <c r="J37" s="1"/>
      <c r="K37" s="1"/>
      <c r="L37" s="1"/>
      <c r="M37" s="1"/>
      <c r="N37" s="1"/>
      <c r="O37" s="1"/>
      <c r="P37" s="1"/>
      <c r="Q37" s="1"/>
      <c r="R37" s="1"/>
      <c r="S37" s="1"/>
      <c r="T37" s="1"/>
      <c r="U37" s="1"/>
      <c r="V37" s="1"/>
      <c r="W37" s="1"/>
      <c r="X37" s="1"/>
    </row>
  </sheetData>
  <mergeCells count="8">
    <mergeCell ref="D21:X22"/>
    <mergeCell ref="D27:X27"/>
    <mergeCell ref="I7:T7"/>
    <mergeCell ref="G14:W14"/>
    <mergeCell ref="I8:T8"/>
    <mergeCell ref="I9:T9"/>
    <mergeCell ref="I10:T10"/>
    <mergeCell ref="I11:T11"/>
  </mergeCells>
  <phoneticPr fontId="1"/>
  <dataValidations count="3">
    <dataValidation type="list" allowBlank="1" showInputMessage="1" showErrorMessage="1" sqref="D20 B15:B21 B23:B37 D17:D18">
      <formula1>"□,☑"</formula1>
    </dataValidation>
    <dataValidation imeMode="off" allowBlank="1" showInputMessage="1" showErrorMessage="1" sqref="I11:T11"/>
    <dataValidation imeMode="on" allowBlank="1" showInputMessage="1" showErrorMessage="1" sqref="I7:T10"/>
  </dataValidations>
  <pageMargins left="0.70866141732283472" right="0.70866141732283472" top="0.74803149606299213" bottom="0.74803149606299213" header="0.31496062992125984" footer="0.31496062992125984"/>
  <pageSetup paperSize="9" fitToHeight="0" orientation="portrait" blackAndWhite="1" r:id="rId1"/>
  <headerFooter>
    <oddFooter>&amp;C&amp;P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election activeCell="D17" sqref="D17"/>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123</v>
      </c>
      <c r="C1" s="1" t="s">
        <v>2</v>
      </c>
      <c r="D1" s="2">
        <v>4</v>
      </c>
      <c r="E1" s="1" t="str">
        <f>+B1&amp;D1&amp;C1&amp;D2&amp;C2&amp;"、"&amp;E3</f>
        <v>学4条1項、学令23条1項11号</v>
      </c>
    </row>
    <row r="2" spans="1:5" x14ac:dyDescent="0.2">
      <c r="C2" s="1" t="s">
        <v>3</v>
      </c>
      <c r="D2" s="2">
        <v>1</v>
      </c>
    </row>
    <row r="3" spans="1:5" x14ac:dyDescent="0.2">
      <c r="B3" s="1" t="s">
        <v>127</v>
      </c>
      <c r="C3" s="1" t="s">
        <v>2</v>
      </c>
      <c r="D3" s="74">
        <v>23</v>
      </c>
      <c r="E3" s="1" t="str">
        <f>+B3&amp;D3&amp;C3&amp;D4&amp;C4&amp;D5&amp;C5</f>
        <v>学令23条1項11号</v>
      </c>
    </row>
    <row r="4" spans="1:5" x14ac:dyDescent="0.2">
      <c r="C4" s="1" t="s">
        <v>434</v>
      </c>
      <c r="D4" s="2">
        <v>1</v>
      </c>
    </row>
    <row r="5" spans="1:5" x14ac:dyDescent="0.2">
      <c r="C5" s="1" t="s">
        <v>435</v>
      </c>
      <c r="D5" s="2">
        <v>11</v>
      </c>
    </row>
    <row r="6" spans="1:5" x14ac:dyDescent="0.2">
      <c r="A6" s="1" t="s">
        <v>126</v>
      </c>
      <c r="B6" s="1" t="s">
        <v>122</v>
      </c>
      <c r="C6" s="1" t="s">
        <v>2</v>
      </c>
      <c r="D6" s="2"/>
      <c r="E6" s="1" t="str">
        <f>+B6&amp;D6&amp;C6&amp;D7&amp;C7</f>
        <v>学則条</v>
      </c>
    </row>
    <row r="7" spans="1:5" x14ac:dyDescent="0.2">
      <c r="D7" s="2"/>
    </row>
    <row r="8" spans="1:5" x14ac:dyDescent="0.2">
      <c r="B8" s="1" t="s">
        <v>122</v>
      </c>
      <c r="C8" s="1" t="s">
        <v>125</v>
      </c>
      <c r="D8" s="2"/>
      <c r="E8" s="1" t="str">
        <f>+B8&amp;D8&amp;C8&amp;D9&amp;C9</f>
        <v>学則条において準用する同規則条</v>
      </c>
    </row>
    <row r="9" spans="1:5" x14ac:dyDescent="0.2">
      <c r="C9" s="1" t="s">
        <v>2</v>
      </c>
      <c r="D9" s="2"/>
    </row>
    <row r="10" spans="1:5" x14ac:dyDescent="0.2">
      <c r="A10" s="1" t="s">
        <v>124</v>
      </c>
      <c r="B10" s="1" t="s">
        <v>123</v>
      </c>
      <c r="C10" s="1" t="s">
        <v>2</v>
      </c>
      <c r="D10" s="2"/>
      <c r="E10" s="1" t="str">
        <f>+B10&amp;D10&amp;C10&amp;D11&amp;C11&amp;E12</f>
        <v>学条項において準用する同法条項</v>
      </c>
    </row>
    <row r="11" spans="1:5" x14ac:dyDescent="0.2">
      <c r="C11" s="1" t="s">
        <v>6</v>
      </c>
      <c r="D11" s="2"/>
    </row>
    <row r="12" spans="1:5" x14ac:dyDescent="0.2">
      <c r="C12" s="1" t="s">
        <v>2</v>
      </c>
      <c r="D12" s="2"/>
      <c r="E12" s="1" t="str">
        <f>+B12&amp;D12&amp;C12&amp;D13&amp;C13</f>
        <v>条項</v>
      </c>
    </row>
    <row r="13" spans="1:5" x14ac:dyDescent="0.2">
      <c r="C13" s="1" t="s">
        <v>3</v>
      </c>
      <c r="D13" s="2"/>
    </row>
    <row r="14" spans="1:5" x14ac:dyDescent="0.2">
      <c r="B14" s="1" t="s">
        <v>122</v>
      </c>
      <c r="C14" s="1" t="s">
        <v>121</v>
      </c>
      <c r="D14" s="2"/>
      <c r="E14" s="1" t="str">
        <f>+B14&amp;D14&amp;C14&amp;D15&amp;C15</f>
        <v>学則条において準用する同規則条</v>
      </c>
    </row>
    <row r="15" spans="1:5" x14ac:dyDescent="0.2">
      <c r="C15" s="1" t="s">
        <v>2</v>
      </c>
      <c r="D15" s="2"/>
    </row>
    <row r="16" spans="1:5" x14ac:dyDescent="0.2">
      <c r="A16" s="1" t="s">
        <v>7</v>
      </c>
      <c r="B16" s="1" t="s">
        <v>1</v>
      </c>
      <c r="C16" s="1" t="s">
        <v>2</v>
      </c>
      <c r="D16" s="2">
        <v>8</v>
      </c>
      <c r="E16" s="1" t="str">
        <f>+B16&amp;D16&amp;C16&amp;D17&amp;C17</f>
        <v>私8条1項</v>
      </c>
    </row>
    <row r="17" spans="2:5" x14ac:dyDescent="0.2">
      <c r="C17" s="1" t="s">
        <v>3</v>
      </c>
      <c r="D17" s="2">
        <v>1</v>
      </c>
    </row>
    <row r="18" spans="2:5" x14ac:dyDescent="0.2">
      <c r="B18" s="1" t="s">
        <v>1</v>
      </c>
      <c r="C18" s="1" t="s">
        <v>2</v>
      </c>
      <c r="D18" s="2"/>
      <c r="E18" s="1" t="str">
        <f>+B18&amp;D18&amp;C18&amp;D19&amp;C19&amp;E20</f>
        <v>私条項において準用する同法条項</v>
      </c>
    </row>
    <row r="19" spans="2:5" x14ac:dyDescent="0.2">
      <c r="C19" s="1" t="s">
        <v>6</v>
      </c>
      <c r="D19" s="2"/>
    </row>
    <row r="20" spans="2:5" x14ac:dyDescent="0.2">
      <c r="C20" s="1" t="s">
        <v>2</v>
      </c>
      <c r="D20" s="2"/>
      <c r="E20" s="1" t="str">
        <f>+B20&amp;D20&amp;C20&amp;D21&amp;C21</f>
        <v>条項</v>
      </c>
    </row>
    <row r="21" spans="2:5" x14ac:dyDescent="0.2">
      <c r="C21" s="1" t="s">
        <v>3</v>
      </c>
      <c r="D21" s="2"/>
    </row>
  </sheetData>
  <phoneticPr fontId="1"/>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view="pageBreakPreview" zoomScale="90" zoomScaleNormal="100" zoomScaleSheetLayoutView="90" workbookViewId="0">
      <selection activeCell="B2" sqref="B2:F2"/>
    </sheetView>
  </sheetViews>
  <sheetFormatPr defaultColWidth="8" defaultRowHeight="18" x14ac:dyDescent="0.45"/>
  <cols>
    <col min="1" max="1" width="1.19921875" style="76" customWidth="1"/>
    <col min="2" max="2" width="1.8984375" style="76" customWidth="1"/>
    <col min="3" max="3" width="3.69921875" style="76" customWidth="1"/>
    <col min="4" max="4" width="3.09765625" style="76" customWidth="1"/>
    <col min="5" max="5" width="8.19921875" style="76" customWidth="1"/>
    <col min="6" max="7" width="4.19921875" style="76" customWidth="1"/>
    <col min="8" max="8" width="8.19921875" style="76" customWidth="1"/>
    <col min="9" max="9" width="1.19921875" style="76" customWidth="1"/>
    <col min="10" max="10" width="3.69921875" style="76" customWidth="1"/>
    <col min="11" max="11" width="3.09765625" style="76" customWidth="1"/>
    <col min="12" max="12" width="8" style="76" customWidth="1"/>
    <col min="13" max="13" width="6.5" style="76" customWidth="1"/>
    <col min="14" max="14" width="1.8984375" style="76" customWidth="1"/>
    <col min="15" max="15" width="11.19921875" style="76" customWidth="1"/>
    <col min="16" max="16" width="1.8984375" style="76" customWidth="1"/>
    <col min="17" max="17" width="1.19921875" style="76" customWidth="1"/>
    <col min="18" max="16384" width="8" style="76"/>
  </cols>
  <sheetData>
    <row r="1" spans="1:17" x14ac:dyDescent="0.45">
      <c r="C1" s="79"/>
      <c r="D1" s="87"/>
      <c r="H1" s="77"/>
      <c r="I1" s="77"/>
      <c r="J1" s="77"/>
      <c r="K1" s="77"/>
      <c r="L1" s="77"/>
      <c r="M1" s="77"/>
      <c r="N1" s="77"/>
      <c r="O1" s="77"/>
    </row>
    <row r="2" spans="1:17" ht="13.2" customHeight="1" x14ac:dyDescent="0.45">
      <c r="B2" s="233" t="s">
        <v>159</v>
      </c>
      <c r="C2" s="233"/>
      <c r="D2" s="233"/>
      <c r="E2" s="233"/>
      <c r="F2" s="233"/>
    </row>
    <row r="3" spans="1:17" x14ac:dyDescent="0.45">
      <c r="B3" s="234" t="s">
        <v>158</v>
      </c>
      <c r="C3" s="235"/>
      <c r="D3" s="235"/>
      <c r="E3" s="235"/>
      <c r="F3" s="235"/>
      <c r="G3" s="235"/>
      <c r="H3" s="235"/>
      <c r="I3" s="235"/>
      <c r="J3" s="235"/>
      <c r="K3" s="235"/>
      <c r="L3" s="235"/>
      <c r="M3" s="235"/>
      <c r="N3" s="235"/>
      <c r="O3" s="235"/>
      <c r="P3" s="235"/>
    </row>
    <row r="4" spans="1:17" ht="18.600000000000001" thickBot="1" x14ac:dyDescent="0.5">
      <c r="O4" s="236" t="s">
        <v>157</v>
      </c>
      <c r="P4" s="236"/>
    </row>
    <row r="5" spans="1:17" ht="25.95" customHeight="1" x14ac:dyDescent="0.45">
      <c r="B5" s="237" t="s">
        <v>156</v>
      </c>
      <c r="C5" s="238"/>
      <c r="D5" s="239"/>
      <c r="E5" s="243" t="s">
        <v>155</v>
      </c>
      <c r="F5" s="245" t="s">
        <v>154</v>
      </c>
      <c r="G5" s="245"/>
      <c r="H5" s="245"/>
      <c r="I5" s="245"/>
      <c r="J5" s="245"/>
      <c r="K5" s="245"/>
      <c r="L5" s="245"/>
      <c r="M5" s="245"/>
      <c r="N5" s="245"/>
      <c r="O5" s="245" t="s">
        <v>153</v>
      </c>
      <c r="P5" s="246"/>
    </row>
    <row r="6" spans="1:17" ht="25.95" customHeight="1" x14ac:dyDescent="0.45">
      <c r="B6" s="240"/>
      <c r="C6" s="241"/>
      <c r="D6" s="242"/>
      <c r="E6" s="244"/>
      <c r="F6" s="249" t="s">
        <v>152</v>
      </c>
      <c r="G6" s="249"/>
      <c r="H6" s="86" t="s">
        <v>152</v>
      </c>
      <c r="I6" s="249" t="s">
        <v>152</v>
      </c>
      <c r="J6" s="249"/>
      <c r="K6" s="249"/>
      <c r="L6" s="86" t="s">
        <v>152</v>
      </c>
      <c r="M6" s="249" t="s">
        <v>152</v>
      </c>
      <c r="N6" s="249"/>
      <c r="O6" s="247"/>
      <c r="P6" s="248"/>
    </row>
    <row r="7" spans="1:17" ht="39" customHeight="1" x14ac:dyDescent="0.45">
      <c r="B7" s="250"/>
      <c r="C7" s="251"/>
      <c r="D7" s="252"/>
      <c r="E7" s="256"/>
      <c r="F7" s="257"/>
      <c r="G7" s="257"/>
      <c r="H7" s="84"/>
      <c r="I7" s="257"/>
      <c r="J7" s="257"/>
      <c r="K7" s="257"/>
      <c r="L7" s="83"/>
      <c r="M7" s="258"/>
      <c r="N7" s="258"/>
      <c r="O7" s="258"/>
      <c r="P7" s="259"/>
    </row>
    <row r="8" spans="1:17" ht="22.95" customHeight="1" x14ac:dyDescent="0.45">
      <c r="B8" s="253"/>
      <c r="C8" s="254"/>
      <c r="D8" s="255"/>
      <c r="E8" s="256"/>
      <c r="F8" s="260" t="s">
        <v>151</v>
      </c>
      <c r="G8" s="260"/>
      <c r="H8" s="85" t="s">
        <v>151</v>
      </c>
      <c r="I8" s="260" t="s">
        <v>151</v>
      </c>
      <c r="J8" s="260"/>
      <c r="K8" s="260"/>
      <c r="L8" s="85" t="s">
        <v>151</v>
      </c>
      <c r="M8" s="260" t="s">
        <v>151</v>
      </c>
      <c r="N8" s="260"/>
      <c r="O8" s="261"/>
      <c r="P8" s="262"/>
    </row>
    <row r="9" spans="1:17" ht="39" customHeight="1" x14ac:dyDescent="0.45">
      <c r="B9" s="263"/>
      <c r="C9" s="264"/>
      <c r="D9" s="265"/>
      <c r="E9" s="256"/>
      <c r="F9" s="257"/>
      <c r="G9" s="257"/>
      <c r="H9" s="84"/>
      <c r="I9" s="257"/>
      <c r="J9" s="257"/>
      <c r="K9" s="257"/>
      <c r="L9" s="83"/>
      <c r="M9" s="258"/>
      <c r="N9" s="258"/>
      <c r="O9" s="258"/>
      <c r="P9" s="259"/>
    </row>
    <row r="10" spans="1:17" ht="22.95" customHeight="1" x14ac:dyDescent="0.45">
      <c r="B10" s="263"/>
      <c r="C10" s="264"/>
      <c r="D10" s="265"/>
      <c r="E10" s="256"/>
      <c r="F10" s="260" t="s">
        <v>151</v>
      </c>
      <c r="G10" s="260"/>
      <c r="H10" s="85" t="s">
        <v>151</v>
      </c>
      <c r="I10" s="260" t="s">
        <v>151</v>
      </c>
      <c r="J10" s="260"/>
      <c r="K10" s="260"/>
      <c r="L10" s="85" t="s">
        <v>151</v>
      </c>
      <c r="M10" s="260" t="s">
        <v>151</v>
      </c>
      <c r="N10" s="260"/>
      <c r="O10" s="261"/>
      <c r="P10" s="262"/>
    </row>
    <row r="11" spans="1:17" ht="39" customHeight="1" x14ac:dyDescent="0.45">
      <c r="B11" s="250"/>
      <c r="C11" s="251"/>
      <c r="D11" s="252"/>
      <c r="E11" s="256"/>
      <c r="F11" s="257"/>
      <c r="G11" s="257"/>
      <c r="H11" s="84"/>
      <c r="I11" s="257"/>
      <c r="J11" s="257"/>
      <c r="K11" s="257"/>
      <c r="L11" s="83"/>
      <c r="M11" s="258"/>
      <c r="N11" s="258"/>
      <c r="O11" s="258"/>
      <c r="P11" s="259"/>
    </row>
    <row r="12" spans="1:17" ht="22.95" customHeight="1" x14ac:dyDescent="0.45">
      <c r="B12" s="263"/>
      <c r="C12" s="264"/>
      <c r="D12" s="265"/>
      <c r="E12" s="258"/>
      <c r="F12" s="260" t="s">
        <v>151</v>
      </c>
      <c r="G12" s="260"/>
      <c r="H12" s="85" t="s">
        <v>151</v>
      </c>
      <c r="I12" s="260" t="s">
        <v>151</v>
      </c>
      <c r="J12" s="260"/>
      <c r="K12" s="260"/>
      <c r="L12" s="85" t="s">
        <v>151</v>
      </c>
      <c r="M12" s="260" t="s">
        <v>151</v>
      </c>
      <c r="N12" s="260"/>
      <c r="O12" s="261"/>
      <c r="P12" s="262"/>
    </row>
    <row r="13" spans="1:17" ht="49.95" customHeight="1" x14ac:dyDescent="0.45">
      <c r="B13" s="266" t="s">
        <v>145</v>
      </c>
      <c r="C13" s="267"/>
      <c r="D13" s="267"/>
      <c r="E13" s="268"/>
      <c r="F13" s="257"/>
      <c r="G13" s="257"/>
      <c r="H13" s="84"/>
      <c r="I13" s="257"/>
      <c r="J13" s="257"/>
      <c r="K13" s="257"/>
      <c r="L13" s="83"/>
      <c r="M13" s="258"/>
      <c r="N13" s="258"/>
      <c r="O13" s="258"/>
      <c r="P13" s="259"/>
    </row>
    <row r="14" spans="1:17" ht="22.95" customHeight="1" thickBot="1" x14ac:dyDescent="0.5">
      <c r="B14" s="269"/>
      <c r="C14" s="270"/>
      <c r="D14" s="270"/>
      <c r="E14" s="271"/>
      <c r="F14" s="272" t="s">
        <v>151</v>
      </c>
      <c r="G14" s="272"/>
      <c r="H14" s="82" t="s">
        <v>151</v>
      </c>
      <c r="I14" s="272" t="s">
        <v>151</v>
      </c>
      <c r="J14" s="272"/>
      <c r="K14" s="272"/>
      <c r="L14" s="82" t="s">
        <v>151</v>
      </c>
      <c r="M14" s="272" t="s">
        <v>151</v>
      </c>
      <c r="N14" s="272"/>
      <c r="O14" s="273"/>
      <c r="P14" s="274"/>
    </row>
    <row r="15" spans="1:17" ht="13.2" customHeight="1" x14ac:dyDescent="0.45">
      <c r="A15" s="80"/>
      <c r="B15" s="80"/>
      <c r="C15" s="81"/>
      <c r="D15" s="81"/>
      <c r="E15" s="80"/>
      <c r="F15" s="80"/>
      <c r="G15" s="80"/>
      <c r="H15" s="80"/>
      <c r="I15" s="80"/>
      <c r="J15" s="81"/>
      <c r="K15" s="80"/>
      <c r="L15" s="80"/>
      <c r="M15" s="80"/>
      <c r="N15" s="80"/>
      <c r="O15" s="80"/>
      <c r="P15" s="80"/>
      <c r="Q15" s="80"/>
    </row>
    <row r="16" spans="1:17" ht="6" customHeight="1" x14ac:dyDescent="0.45">
      <c r="C16" s="78"/>
      <c r="D16" s="78"/>
      <c r="E16" s="79"/>
      <c r="F16" s="79"/>
      <c r="G16" s="79"/>
      <c r="H16" s="79"/>
      <c r="I16" s="79"/>
      <c r="J16" s="78"/>
      <c r="K16" s="77"/>
      <c r="L16" s="77"/>
    </row>
    <row r="17" spans="1:17" ht="13.95" customHeight="1" x14ac:dyDescent="0.45">
      <c r="A17" s="275" t="s">
        <v>150</v>
      </c>
      <c r="B17" s="275"/>
      <c r="C17" s="275"/>
      <c r="D17" s="275"/>
      <c r="E17" s="275"/>
      <c r="F17" s="275"/>
      <c r="G17" s="275"/>
      <c r="H17" s="275"/>
      <c r="I17" s="275"/>
      <c r="J17" s="275"/>
      <c r="K17" s="275"/>
      <c r="L17" s="275"/>
      <c r="M17" s="275"/>
      <c r="N17" s="275"/>
      <c r="O17" s="275"/>
      <c r="P17" s="275"/>
      <c r="Q17" s="275"/>
    </row>
    <row r="18" spans="1:17" ht="13.95" customHeight="1" x14ac:dyDescent="0.45">
      <c r="A18" s="275" t="s">
        <v>149</v>
      </c>
      <c r="B18" s="275"/>
      <c r="C18" s="275"/>
      <c r="D18" s="275"/>
      <c r="E18" s="275"/>
      <c r="F18" s="275"/>
      <c r="G18" s="275"/>
      <c r="H18" s="275"/>
      <c r="I18" s="275"/>
      <c r="J18" s="275"/>
      <c r="K18" s="275"/>
      <c r="L18" s="275"/>
      <c r="M18" s="275"/>
      <c r="N18" s="275"/>
      <c r="O18" s="275"/>
      <c r="P18" s="275"/>
      <c r="Q18" s="275"/>
    </row>
    <row r="19" spans="1:17" ht="13.95" customHeight="1" x14ac:dyDescent="0.45">
      <c r="A19" s="275" t="s">
        <v>148</v>
      </c>
      <c r="B19" s="275"/>
      <c r="C19" s="275"/>
      <c r="D19" s="275"/>
      <c r="E19" s="275"/>
      <c r="F19" s="275"/>
      <c r="G19" s="275"/>
      <c r="H19" s="275"/>
      <c r="I19" s="275"/>
      <c r="J19" s="275"/>
      <c r="K19" s="275"/>
      <c r="L19" s="275"/>
      <c r="M19" s="275"/>
      <c r="N19" s="275"/>
      <c r="O19" s="275"/>
      <c r="P19" s="275"/>
      <c r="Q19" s="275"/>
    </row>
    <row r="20" spans="1:17" ht="13.95" customHeight="1" x14ac:dyDescent="0.45">
      <c r="A20" s="275" t="s">
        <v>147</v>
      </c>
      <c r="B20" s="275"/>
      <c r="C20" s="275"/>
      <c r="D20" s="275"/>
      <c r="E20" s="275"/>
      <c r="F20" s="275"/>
      <c r="G20" s="275"/>
      <c r="H20" s="275"/>
      <c r="I20" s="275"/>
      <c r="J20" s="275"/>
      <c r="K20" s="275"/>
      <c r="L20" s="275"/>
      <c r="M20" s="275"/>
      <c r="N20" s="275"/>
      <c r="O20" s="275"/>
      <c r="P20" s="275"/>
      <c r="Q20" s="275"/>
    </row>
    <row r="21" spans="1:17" ht="13.95" customHeight="1" x14ac:dyDescent="0.45">
      <c r="A21" s="275" t="s">
        <v>146</v>
      </c>
      <c r="B21" s="275"/>
      <c r="C21" s="275"/>
      <c r="D21" s="275"/>
      <c r="E21" s="275"/>
      <c r="F21" s="275"/>
      <c r="G21" s="275"/>
      <c r="H21" s="275"/>
      <c r="I21" s="275"/>
      <c r="J21" s="275"/>
      <c r="K21" s="275"/>
      <c r="L21" s="275"/>
      <c r="M21" s="275"/>
      <c r="N21" s="275"/>
      <c r="O21" s="275"/>
      <c r="P21" s="275"/>
      <c r="Q21" s="275"/>
    </row>
    <row r="22" spans="1:17" x14ac:dyDescent="0.45">
      <c r="D22" s="77"/>
      <c r="E22" s="77"/>
      <c r="F22" s="77"/>
      <c r="G22" s="77"/>
      <c r="H22" s="77"/>
      <c r="I22" s="77"/>
      <c r="J22" s="77"/>
      <c r="K22" s="77"/>
      <c r="L22" s="77"/>
    </row>
    <row r="23" spans="1:17" x14ac:dyDescent="0.45">
      <c r="C23" s="77"/>
      <c r="D23" s="77"/>
      <c r="E23" s="77"/>
      <c r="F23" s="77"/>
      <c r="G23" s="77"/>
      <c r="H23" s="77"/>
      <c r="I23" s="77"/>
      <c r="J23" s="77"/>
      <c r="K23" s="77"/>
      <c r="L23" s="77"/>
    </row>
    <row r="24" spans="1:17" x14ac:dyDescent="0.45">
      <c r="C24" s="77"/>
      <c r="D24" s="77"/>
      <c r="E24" s="77"/>
      <c r="F24" s="77"/>
      <c r="G24" s="77"/>
      <c r="H24" s="77"/>
      <c r="I24" s="77"/>
      <c r="J24" s="77"/>
      <c r="K24" s="77"/>
      <c r="L24" s="77"/>
    </row>
    <row r="25" spans="1:17" x14ac:dyDescent="0.45">
      <c r="C25" s="77"/>
      <c r="D25" s="77"/>
      <c r="E25" s="77"/>
      <c r="F25" s="77"/>
      <c r="G25" s="77"/>
      <c r="H25" s="77"/>
      <c r="I25" s="77"/>
      <c r="J25" s="77"/>
      <c r="K25" s="77"/>
      <c r="L25" s="77"/>
    </row>
    <row r="26" spans="1:17" x14ac:dyDescent="0.45">
      <c r="A26" s="77"/>
      <c r="B26" s="77"/>
      <c r="C26" s="77"/>
      <c r="D26" s="77"/>
      <c r="E26" s="77"/>
      <c r="F26" s="77"/>
      <c r="G26" s="77"/>
      <c r="H26" s="77"/>
      <c r="I26" s="77"/>
      <c r="J26" s="77"/>
    </row>
    <row r="27" spans="1:17" x14ac:dyDescent="0.45">
      <c r="A27" s="77"/>
      <c r="B27" s="77"/>
      <c r="C27" s="77"/>
      <c r="D27" s="77"/>
      <c r="E27" s="77"/>
      <c r="F27" s="77"/>
      <c r="G27" s="77"/>
      <c r="H27" s="77"/>
      <c r="I27" s="77"/>
      <c r="J27" s="77"/>
    </row>
    <row r="28" spans="1:17" x14ac:dyDescent="0.45">
      <c r="A28" s="77"/>
      <c r="B28" s="77"/>
      <c r="C28" s="77"/>
      <c r="D28" s="77"/>
      <c r="E28" s="77"/>
      <c r="F28" s="77"/>
      <c r="G28" s="77"/>
      <c r="H28" s="77"/>
      <c r="I28" s="77"/>
      <c r="J28" s="77"/>
    </row>
    <row r="29" spans="1:17" x14ac:dyDescent="0.45">
      <c r="A29" s="77"/>
      <c r="B29" s="77"/>
      <c r="C29" s="77"/>
      <c r="D29" s="77"/>
      <c r="E29" s="77"/>
      <c r="F29" s="77"/>
      <c r="G29" s="77"/>
      <c r="H29" s="77"/>
      <c r="I29" s="77"/>
      <c r="J29" s="77"/>
    </row>
    <row r="30" spans="1:17" x14ac:dyDescent="0.45">
      <c r="A30" s="77"/>
      <c r="B30" s="77"/>
      <c r="C30" s="77"/>
      <c r="D30" s="77"/>
      <c r="E30" s="77"/>
      <c r="F30" s="77"/>
      <c r="G30" s="77"/>
      <c r="H30" s="77"/>
      <c r="I30" s="77"/>
      <c r="J30" s="77"/>
    </row>
    <row r="31" spans="1:17" x14ac:dyDescent="0.45">
      <c r="A31" s="77"/>
      <c r="B31" s="77"/>
      <c r="C31" s="77"/>
      <c r="D31" s="77"/>
      <c r="E31" s="77"/>
      <c r="F31" s="77"/>
      <c r="G31" s="77"/>
      <c r="H31" s="77"/>
      <c r="I31" s="77"/>
      <c r="J31" s="77"/>
    </row>
    <row r="32" spans="1:17" x14ac:dyDescent="0.45">
      <c r="A32" s="77"/>
      <c r="B32" s="77"/>
      <c r="C32" s="77"/>
      <c r="D32" s="77"/>
      <c r="E32" s="77"/>
      <c r="F32" s="77"/>
      <c r="G32" s="77"/>
      <c r="H32" s="77"/>
      <c r="I32" s="77"/>
      <c r="J32" s="77"/>
    </row>
    <row r="33" spans="1:10" x14ac:dyDescent="0.45">
      <c r="A33" s="77"/>
      <c r="B33" s="77"/>
      <c r="C33" s="77"/>
      <c r="D33" s="77"/>
      <c r="E33" s="77"/>
      <c r="F33" s="77"/>
      <c r="G33" s="77"/>
      <c r="H33" s="77"/>
      <c r="I33" s="77"/>
      <c r="J33" s="77"/>
    </row>
    <row r="34" spans="1:10" x14ac:dyDescent="0.45">
      <c r="A34" s="77"/>
      <c r="B34" s="77"/>
      <c r="C34" s="77"/>
      <c r="D34" s="77"/>
      <c r="E34" s="77"/>
      <c r="F34" s="77"/>
      <c r="G34" s="77"/>
      <c r="H34" s="77"/>
      <c r="I34" s="77"/>
      <c r="J34" s="77"/>
    </row>
    <row r="35" spans="1:10" x14ac:dyDescent="0.45">
      <c r="A35" s="77"/>
      <c r="B35" s="77"/>
      <c r="C35" s="77"/>
      <c r="D35" s="77"/>
      <c r="E35" s="77"/>
      <c r="F35" s="77"/>
      <c r="G35" s="77"/>
      <c r="H35" s="77"/>
      <c r="I35" s="77"/>
      <c r="J35" s="77"/>
    </row>
    <row r="36" spans="1:10" x14ac:dyDescent="0.45">
      <c r="A36" s="77"/>
      <c r="B36" s="77"/>
      <c r="C36" s="77"/>
      <c r="D36" s="77"/>
      <c r="E36" s="77"/>
      <c r="F36" s="77"/>
      <c r="G36" s="77"/>
      <c r="H36" s="77"/>
      <c r="I36" s="77"/>
      <c r="J36" s="77"/>
    </row>
    <row r="37" spans="1:10" x14ac:dyDescent="0.45">
      <c r="A37" s="77"/>
      <c r="B37" s="77"/>
      <c r="C37" s="77"/>
      <c r="D37" s="77"/>
      <c r="E37" s="77"/>
      <c r="F37" s="77"/>
      <c r="G37" s="77"/>
      <c r="H37" s="77"/>
      <c r="I37" s="77"/>
      <c r="J37" s="77"/>
    </row>
    <row r="38" spans="1:10" x14ac:dyDescent="0.45">
      <c r="A38" s="77"/>
      <c r="B38" s="77"/>
      <c r="C38" s="77"/>
      <c r="D38" s="77"/>
      <c r="E38" s="77"/>
      <c r="F38" s="77"/>
      <c r="G38" s="77"/>
      <c r="H38" s="77"/>
      <c r="I38" s="77"/>
      <c r="J38" s="77"/>
    </row>
    <row r="39" spans="1:10" x14ac:dyDescent="0.45">
      <c r="A39" s="77"/>
      <c r="B39" s="77"/>
      <c r="C39" s="77"/>
      <c r="D39" s="77"/>
      <c r="E39" s="77"/>
      <c r="F39" s="77"/>
      <c r="G39" s="77"/>
      <c r="H39" s="77"/>
      <c r="I39" s="77"/>
      <c r="J39" s="77"/>
    </row>
    <row r="40" spans="1:10" x14ac:dyDescent="0.45">
      <c r="A40" s="77"/>
      <c r="B40" s="77"/>
      <c r="C40" s="77"/>
      <c r="D40" s="77"/>
      <c r="E40" s="77"/>
      <c r="F40" s="77"/>
      <c r="G40" s="77"/>
      <c r="H40" s="77"/>
      <c r="I40" s="77"/>
      <c r="J40" s="77"/>
    </row>
    <row r="41" spans="1:10" x14ac:dyDescent="0.45">
      <c r="A41" s="77"/>
      <c r="B41" s="77"/>
      <c r="C41" s="77"/>
      <c r="D41" s="77"/>
      <c r="E41" s="77"/>
      <c r="F41" s="77"/>
      <c r="G41" s="77"/>
      <c r="H41" s="77"/>
      <c r="I41" s="77"/>
      <c r="J41" s="77"/>
    </row>
    <row r="42" spans="1:10" x14ac:dyDescent="0.45">
      <c r="A42" s="77"/>
      <c r="B42" s="77"/>
      <c r="C42" s="77"/>
      <c r="D42" s="77"/>
      <c r="E42" s="77"/>
      <c r="F42" s="77"/>
      <c r="G42" s="77"/>
      <c r="H42" s="77"/>
      <c r="I42" s="77"/>
      <c r="J42" s="77"/>
    </row>
    <row r="43" spans="1:10" x14ac:dyDescent="0.45">
      <c r="A43" s="77"/>
      <c r="B43" s="77"/>
      <c r="C43" s="77"/>
      <c r="D43" s="77"/>
      <c r="E43" s="77"/>
      <c r="F43" s="77"/>
      <c r="G43" s="77"/>
      <c r="H43" s="77"/>
      <c r="I43" s="77"/>
      <c r="J43" s="77"/>
    </row>
    <row r="44" spans="1:10" x14ac:dyDescent="0.45">
      <c r="A44" s="77"/>
      <c r="B44" s="77"/>
      <c r="C44" s="77"/>
      <c r="D44" s="77"/>
      <c r="E44" s="77"/>
      <c r="F44" s="77"/>
      <c r="G44" s="77"/>
      <c r="H44" s="77"/>
      <c r="I44" s="77"/>
      <c r="J44" s="77"/>
    </row>
    <row r="45" spans="1:10" x14ac:dyDescent="0.45">
      <c r="A45" s="77"/>
      <c r="B45" s="77"/>
      <c r="C45" s="77"/>
      <c r="D45" s="77"/>
      <c r="E45" s="77"/>
      <c r="F45" s="77"/>
      <c r="G45" s="77"/>
      <c r="H45" s="77"/>
      <c r="I45" s="77"/>
      <c r="J45" s="77"/>
    </row>
  </sheetData>
  <mergeCells count="54">
    <mergeCell ref="A17:Q17"/>
    <mergeCell ref="A18:Q18"/>
    <mergeCell ref="A19:Q19"/>
    <mergeCell ref="A20:Q20"/>
    <mergeCell ref="A21:Q21"/>
    <mergeCell ref="B13:E14"/>
    <mergeCell ref="F13:G13"/>
    <mergeCell ref="I13:K13"/>
    <mergeCell ref="M13:N13"/>
    <mergeCell ref="O13:P13"/>
    <mergeCell ref="F14:G14"/>
    <mergeCell ref="I14:K14"/>
    <mergeCell ref="M14:N14"/>
    <mergeCell ref="O14:P14"/>
    <mergeCell ref="O11:P11"/>
    <mergeCell ref="F12:G12"/>
    <mergeCell ref="I12:K12"/>
    <mergeCell ref="M12:N12"/>
    <mergeCell ref="O12:P12"/>
    <mergeCell ref="B11:D12"/>
    <mergeCell ref="E11:E12"/>
    <mergeCell ref="F11:G11"/>
    <mergeCell ref="I11:K11"/>
    <mergeCell ref="M11:N11"/>
    <mergeCell ref="O9:P9"/>
    <mergeCell ref="F10:G10"/>
    <mergeCell ref="I10:K10"/>
    <mergeCell ref="M10:N10"/>
    <mergeCell ref="O10:P10"/>
    <mergeCell ref="B9:D10"/>
    <mergeCell ref="E9:E10"/>
    <mergeCell ref="F9:G9"/>
    <mergeCell ref="I9:K9"/>
    <mergeCell ref="M9:N9"/>
    <mergeCell ref="O7:P7"/>
    <mergeCell ref="F8:G8"/>
    <mergeCell ref="I8:K8"/>
    <mergeCell ref="M8:N8"/>
    <mergeCell ref="O8:P8"/>
    <mergeCell ref="B7:D8"/>
    <mergeCell ref="E7:E8"/>
    <mergeCell ref="F7:G7"/>
    <mergeCell ref="I7:K7"/>
    <mergeCell ref="M7:N7"/>
    <mergeCell ref="B2:F2"/>
    <mergeCell ref="B3:P3"/>
    <mergeCell ref="O4:P4"/>
    <mergeCell ref="B5:D6"/>
    <mergeCell ref="E5:E6"/>
    <mergeCell ref="F5:N5"/>
    <mergeCell ref="O5:P6"/>
    <mergeCell ref="F6:G6"/>
    <mergeCell ref="I6:K6"/>
    <mergeCell ref="M6:N6"/>
  </mergeCells>
  <phoneticPr fontId="1"/>
  <printOptions horizontalCentered="1"/>
  <pageMargins left="0.9055118110236221" right="0.9055118110236221" top="1.0629921259842521" bottom="0.74803149606299213" header="0.31496062992125984" footer="0.31496062992125984"/>
  <pageSetup paperSize="9" orientation="portrait" blackAndWhite="1" r:id="rId1"/>
  <headerFoot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view="pageBreakPreview" zoomScale="90" zoomScaleNormal="100" zoomScaleSheetLayoutView="90" workbookViewId="0">
      <selection activeCell="L31" sqref="L31"/>
    </sheetView>
  </sheetViews>
  <sheetFormatPr defaultColWidth="8.69921875" defaultRowHeight="18" x14ac:dyDescent="0.45"/>
  <cols>
    <col min="1" max="1" width="21" style="88" customWidth="1"/>
    <col min="2" max="2" width="15" style="88" customWidth="1"/>
    <col min="3" max="3" width="3.19921875" style="88" customWidth="1"/>
    <col min="4" max="4" width="17.19921875" style="88" customWidth="1"/>
    <col min="5" max="5" width="4.3984375" style="88" customWidth="1"/>
    <col min="6" max="6" width="2.59765625" style="88" customWidth="1"/>
    <col min="7" max="7" width="21.19921875" style="88" customWidth="1"/>
    <col min="8" max="8" width="27.69921875" style="88" customWidth="1"/>
    <col min="9" max="9" width="4.3984375" style="88" customWidth="1"/>
    <col min="10" max="11" width="8.69921875" style="88"/>
    <col min="12" max="12" width="41.3984375" style="88" customWidth="1"/>
    <col min="13" max="13" width="23.8984375" style="88" customWidth="1"/>
    <col min="14" max="16384" width="8.69921875" style="88"/>
  </cols>
  <sheetData>
    <row r="1" spans="1:12" ht="10.95" customHeight="1" x14ac:dyDescent="0.45">
      <c r="A1" s="125" t="s">
        <v>200</v>
      </c>
    </row>
    <row r="2" spans="1:12" ht="15" customHeight="1" x14ac:dyDescent="0.45">
      <c r="A2" s="288" t="s">
        <v>199</v>
      </c>
      <c r="B2" s="288"/>
      <c r="C2" s="288"/>
      <c r="D2" s="288"/>
      <c r="E2" s="288"/>
      <c r="F2" s="288"/>
      <c r="G2" s="288"/>
      <c r="H2" s="288"/>
      <c r="I2" s="288"/>
    </row>
    <row r="3" spans="1:12" ht="6" customHeight="1" thickBot="1" x14ac:dyDescent="0.5">
      <c r="A3" s="124"/>
    </row>
    <row r="4" spans="1:12" ht="20.7" customHeight="1" x14ac:dyDescent="0.45">
      <c r="A4" s="123" t="s">
        <v>198</v>
      </c>
      <c r="B4" s="122"/>
      <c r="C4" s="121"/>
      <c r="D4" s="120"/>
      <c r="E4" s="117" t="s">
        <v>160</v>
      </c>
      <c r="F4" s="89"/>
      <c r="G4" s="119" t="s">
        <v>197</v>
      </c>
      <c r="H4" s="118"/>
      <c r="I4" s="117" t="s">
        <v>160</v>
      </c>
      <c r="J4" s="276" t="s">
        <v>196</v>
      </c>
      <c r="K4" s="277"/>
      <c r="L4" s="277"/>
    </row>
    <row r="5" spans="1:12" ht="20.7" customHeight="1" x14ac:dyDescent="0.45">
      <c r="A5" s="114" t="s">
        <v>195</v>
      </c>
      <c r="B5" s="109"/>
      <c r="C5" s="116" t="s">
        <v>182</v>
      </c>
      <c r="D5" s="109"/>
      <c r="E5" s="96" t="s">
        <v>160</v>
      </c>
      <c r="F5" s="89"/>
      <c r="G5" s="100" t="s">
        <v>194</v>
      </c>
      <c r="H5" s="109"/>
      <c r="I5" s="96" t="s">
        <v>160</v>
      </c>
      <c r="J5" s="276"/>
      <c r="K5" s="277"/>
      <c r="L5" s="277"/>
    </row>
    <row r="6" spans="1:12" ht="20.7" customHeight="1" x14ac:dyDescent="0.45">
      <c r="A6" s="115" t="s">
        <v>193</v>
      </c>
      <c r="B6" s="109"/>
      <c r="C6" s="113" t="s">
        <v>182</v>
      </c>
      <c r="D6" s="109"/>
      <c r="E6" s="96" t="s">
        <v>160</v>
      </c>
      <c r="F6" s="89"/>
      <c r="G6" s="100" t="s">
        <v>192</v>
      </c>
      <c r="H6" s="109"/>
      <c r="I6" s="96" t="s">
        <v>160</v>
      </c>
      <c r="J6" s="276"/>
      <c r="K6" s="277"/>
      <c r="L6" s="277"/>
    </row>
    <row r="7" spans="1:12" ht="20.7" customHeight="1" x14ac:dyDescent="0.45">
      <c r="A7" s="112" t="s">
        <v>191</v>
      </c>
      <c r="B7" s="109"/>
      <c r="C7" s="113" t="s">
        <v>182</v>
      </c>
      <c r="D7" s="109"/>
      <c r="E7" s="96" t="s">
        <v>160</v>
      </c>
      <c r="F7" s="89"/>
      <c r="G7" s="100" t="s">
        <v>190</v>
      </c>
      <c r="H7" s="109"/>
      <c r="I7" s="96" t="s">
        <v>160</v>
      </c>
      <c r="J7" s="276"/>
      <c r="K7" s="277"/>
      <c r="L7" s="277"/>
    </row>
    <row r="8" spans="1:12" ht="20.7" customHeight="1" x14ac:dyDescent="0.45">
      <c r="A8" s="112" t="s">
        <v>189</v>
      </c>
      <c r="B8" s="109"/>
      <c r="C8" s="113" t="s">
        <v>182</v>
      </c>
      <c r="D8" s="109"/>
      <c r="E8" s="96" t="s">
        <v>160</v>
      </c>
      <c r="F8" s="89"/>
      <c r="G8" s="100" t="s">
        <v>188</v>
      </c>
      <c r="H8" s="109"/>
      <c r="I8" s="96" t="s">
        <v>160</v>
      </c>
    </row>
    <row r="9" spans="1:12" ht="20.7" customHeight="1" x14ac:dyDescent="0.45">
      <c r="A9" s="112" t="s">
        <v>187</v>
      </c>
      <c r="B9" s="109"/>
      <c r="C9" s="113" t="s">
        <v>182</v>
      </c>
      <c r="D9" s="109"/>
      <c r="E9" s="96" t="s">
        <v>160</v>
      </c>
      <c r="F9" s="89"/>
      <c r="G9" s="100" t="s">
        <v>186</v>
      </c>
      <c r="H9" s="109"/>
      <c r="I9" s="96" t="s">
        <v>160</v>
      </c>
    </row>
    <row r="10" spans="1:12" ht="20.7" customHeight="1" x14ac:dyDescent="0.45">
      <c r="A10" s="114" t="s">
        <v>185</v>
      </c>
      <c r="B10" s="109"/>
      <c r="C10" s="113" t="s">
        <v>182</v>
      </c>
      <c r="D10" s="109"/>
      <c r="E10" s="96" t="s">
        <v>160</v>
      </c>
      <c r="F10" s="89"/>
      <c r="G10" s="100" t="s">
        <v>184</v>
      </c>
      <c r="H10" s="109"/>
      <c r="I10" s="96" t="s">
        <v>160</v>
      </c>
    </row>
    <row r="11" spans="1:12" ht="20.7" customHeight="1" x14ac:dyDescent="0.45">
      <c r="A11" s="112" t="s">
        <v>183</v>
      </c>
      <c r="B11" s="109"/>
      <c r="C11" s="111" t="s">
        <v>182</v>
      </c>
      <c r="D11" s="109"/>
      <c r="E11" s="96" t="s">
        <v>160</v>
      </c>
      <c r="F11" s="89"/>
      <c r="G11" s="100" t="s">
        <v>181</v>
      </c>
      <c r="H11" s="109"/>
      <c r="I11" s="96" t="s">
        <v>160</v>
      </c>
    </row>
    <row r="12" spans="1:12" ht="20.7" customHeight="1" x14ac:dyDescent="0.45">
      <c r="A12" s="100" t="s">
        <v>180</v>
      </c>
      <c r="B12" s="109"/>
      <c r="C12" s="110" t="s">
        <v>172</v>
      </c>
      <c r="D12" s="109"/>
      <c r="E12" s="96" t="s">
        <v>160</v>
      </c>
      <c r="F12" s="89"/>
      <c r="G12" s="100" t="s">
        <v>179</v>
      </c>
      <c r="H12" s="108"/>
      <c r="I12" s="107" t="s">
        <v>160</v>
      </c>
    </row>
    <row r="13" spans="1:12" ht="10.199999999999999" customHeight="1" x14ac:dyDescent="0.45">
      <c r="A13" s="281" t="s">
        <v>178</v>
      </c>
      <c r="B13" s="283"/>
      <c r="C13" s="289" t="s">
        <v>172</v>
      </c>
      <c r="D13" s="283"/>
      <c r="E13" s="279" t="s">
        <v>160</v>
      </c>
      <c r="F13" s="89"/>
      <c r="G13" s="291" t="s">
        <v>177</v>
      </c>
      <c r="H13" s="283"/>
      <c r="I13" s="279" t="s">
        <v>160</v>
      </c>
    </row>
    <row r="14" spans="1:12" ht="10.199999999999999" customHeight="1" x14ac:dyDescent="0.45">
      <c r="A14" s="282"/>
      <c r="B14" s="284"/>
      <c r="C14" s="290"/>
      <c r="D14" s="284"/>
      <c r="E14" s="287"/>
      <c r="F14" s="89"/>
      <c r="G14" s="292"/>
      <c r="H14" s="293"/>
      <c r="I14" s="294"/>
    </row>
    <row r="15" spans="1:12" ht="10.199999999999999" customHeight="1" x14ac:dyDescent="0.45">
      <c r="A15" s="292" t="s">
        <v>176</v>
      </c>
      <c r="B15" s="283"/>
      <c r="C15" s="285" t="s">
        <v>175</v>
      </c>
      <c r="D15" s="283"/>
      <c r="E15" s="279" t="s">
        <v>160</v>
      </c>
      <c r="F15" s="89"/>
      <c r="G15" s="282"/>
      <c r="H15" s="284"/>
      <c r="I15" s="287"/>
    </row>
    <row r="16" spans="1:12" ht="10.199999999999999" customHeight="1" x14ac:dyDescent="0.45">
      <c r="A16" s="282"/>
      <c r="B16" s="284"/>
      <c r="C16" s="286"/>
      <c r="D16" s="284"/>
      <c r="E16" s="287"/>
      <c r="F16" s="106"/>
      <c r="G16" s="281" t="s">
        <v>174</v>
      </c>
      <c r="H16" s="283"/>
      <c r="I16" s="279" t="s">
        <v>160</v>
      </c>
    </row>
    <row r="17" spans="1:10" ht="10.199999999999999" customHeight="1" thickBot="1" x14ac:dyDescent="0.5">
      <c r="A17" s="281" t="s">
        <v>173</v>
      </c>
      <c r="B17" s="283"/>
      <c r="C17" s="285" t="s">
        <v>172</v>
      </c>
      <c r="D17" s="283"/>
      <c r="E17" s="279" t="s">
        <v>160</v>
      </c>
      <c r="F17" s="106"/>
      <c r="G17" s="295"/>
      <c r="H17" s="296"/>
      <c r="I17" s="280"/>
    </row>
    <row r="18" spans="1:10" ht="10.199999999999999" customHeight="1" x14ac:dyDescent="0.45">
      <c r="A18" s="282"/>
      <c r="B18" s="284"/>
      <c r="C18" s="286"/>
      <c r="D18" s="284"/>
      <c r="E18" s="287"/>
      <c r="F18" s="89"/>
      <c r="G18" s="89"/>
      <c r="H18" s="105"/>
      <c r="I18" s="104"/>
      <c r="J18" s="89"/>
    </row>
    <row r="19" spans="1:10" ht="20.7" customHeight="1" x14ac:dyDescent="0.45">
      <c r="A19" s="100" t="s">
        <v>171</v>
      </c>
      <c r="B19" s="99"/>
      <c r="C19" s="98"/>
      <c r="D19" s="97"/>
      <c r="E19" s="96" t="s">
        <v>160</v>
      </c>
      <c r="F19" s="89"/>
      <c r="J19" s="89"/>
    </row>
    <row r="20" spans="1:10" ht="20.7" customHeight="1" x14ac:dyDescent="0.45">
      <c r="A20" s="103" t="s">
        <v>170</v>
      </c>
      <c r="B20" s="99"/>
      <c r="C20" s="98"/>
      <c r="D20" s="97"/>
      <c r="E20" s="96" t="s">
        <v>160</v>
      </c>
      <c r="F20" s="89"/>
      <c r="J20" s="89"/>
    </row>
    <row r="21" spans="1:10" ht="20.7" customHeight="1" x14ac:dyDescent="0.45">
      <c r="A21" s="100" t="s">
        <v>169</v>
      </c>
      <c r="B21" s="99"/>
      <c r="C21" s="98"/>
      <c r="D21" s="97"/>
      <c r="E21" s="96" t="s">
        <v>160</v>
      </c>
      <c r="F21" s="89"/>
      <c r="J21" s="89"/>
    </row>
    <row r="22" spans="1:10" ht="20.7" customHeight="1" x14ac:dyDescent="0.45">
      <c r="A22" s="100" t="s">
        <v>168</v>
      </c>
      <c r="B22" s="99"/>
      <c r="C22" s="98"/>
      <c r="D22" s="97"/>
      <c r="E22" s="96" t="s">
        <v>160</v>
      </c>
      <c r="F22" s="89"/>
      <c r="J22" s="89"/>
    </row>
    <row r="23" spans="1:10" ht="20.7" customHeight="1" x14ac:dyDescent="0.45">
      <c r="A23" s="100" t="s">
        <v>167</v>
      </c>
      <c r="B23" s="99"/>
      <c r="C23" s="98"/>
      <c r="D23" s="97"/>
      <c r="E23" s="96" t="s">
        <v>160</v>
      </c>
      <c r="F23" s="90"/>
      <c r="G23" s="89"/>
      <c r="H23" s="89"/>
      <c r="I23" s="89"/>
      <c r="J23" s="89"/>
    </row>
    <row r="24" spans="1:10" ht="20.7" customHeight="1" x14ac:dyDescent="0.45">
      <c r="A24" s="102" t="s">
        <v>166</v>
      </c>
      <c r="B24" s="99"/>
      <c r="C24" s="98"/>
      <c r="D24" s="97"/>
      <c r="E24" s="96" t="s">
        <v>160</v>
      </c>
      <c r="F24" s="90"/>
      <c r="G24" s="278"/>
      <c r="H24" s="278"/>
      <c r="I24" s="89"/>
      <c r="J24" s="89"/>
    </row>
    <row r="25" spans="1:10" ht="20.7" customHeight="1" x14ac:dyDescent="0.45">
      <c r="A25" s="102" t="s">
        <v>165</v>
      </c>
      <c r="B25" s="99"/>
      <c r="C25" s="98"/>
      <c r="D25" s="97"/>
      <c r="E25" s="96" t="s">
        <v>160</v>
      </c>
      <c r="F25" s="90"/>
      <c r="G25" s="277"/>
      <c r="H25" s="277"/>
      <c r="I25" s="277"/>
      <c r="J25" s="89"/>
    </row>
    <row r="26" spans="1:10" ht="20.7" customHeight="1" x14ac:dyDescent="0.45">
      <c r="A26" s="102" t="s">
        <v>164</v>
      </c>
      <c r="B26" s="99"/>
      <c r="C26" s="98"/>
      <c r="D26" s="97"/>
      <c r="E26" s="96" t="s">
        <v>160</v>
      </c>
      <c r="F26" s="90"/>
      <c r="G26" s="277"/>
      <c r="H26" s="277"/>
      <c r="I26" s="277"/>
      <c r="J26" s="89"/>
    </row>
    <row r="27" spans="1:10" ht="20.7" customHeight="1" x14ac:dyDescent="0.45">
      <c r="A27" s="101" t="s">
        <v>163</v>
      </c>
      <c r="B27" s="99"/>
      <c r="C27" s="98"/>
      <c r="D27" s="97"/>
      <c r="E27" s="96" t="s">
        <v>160</v>
      </c>
      <c r="F27" s="90"/>
      <c r="G27" s="277"/>
      <c r="H27" s="277"/>
      <c r="I27" s="277"/>
      <c r="J27" s="89"/>
    </row>
    <row r="28" spans="1:10" ht="20.7" customHeight="1" x14ac:dyDescent="0.45">
      <c r="A28" s="100" t="s">
        <v>162</v>
      </c>
      <c r="B28" s="99"/>
      <c r="C28" s="98"/>
      <c r="D28" s="97"/>
      <c r="E28" s="96" t="s">
        <v>160</v>
      </c>
      <c r="F28" s="90"/>
      <c r="G28" s="277"/>
      <c r="H28" s="277"/>
      <c r="I28" s="277"/>
      <c r="J28" s="89"/>
    </row>
    <row r="29" spans="1:10" ht="20.7" customHeight="1" thickBot="1" x14ac:dyDescent="0.5">
      <c r="A29" s="95" t="s">
        <v>161</v>
      </c>
      <c r="B29" s="94"/>
      <c r="C29" s="93"/>
      <c r="D29" s="92"/>
      <c r="E29" s="91" t="s">
        <v>160</v>
      </c>
      <c r="F29" s="90"/>
      <c r="G29" s="89"/>
      <c r="H29" s="89"/>
      <c r="I29" s="89"/>
      <c r="J29" s="89"/>
    </row>
    <row r="30" spans="1:10" ht="21.15" customHeight="1" x14ac:dyDescent="0.45">
      <c r="F30" s="89"/>
    </row>
    <row r="31" spans="1:10" ht="21.15" customHeight="1" x14ac:dyDescent="0.45"/>
    <row r="32" spans="1:10" ht="21.15" customHeight="1" x14ac:dyDescent="0.45"/>
    <row r="33" ht="21.15" customHeight="1" x14ac:dyDescent="0.45"/>
    <row r="34" ht="21.15" customHeight="1" x14ac:dyDescent="0.45"/>
    <row r="35" ht="21.15" customHeight="1" x14ac:dyDescent="0.45"/>
    <row r="36" ht="21.15" customHeight="1" x14ac:dyDescent="0.45"/>
    <row r="37" ht="21.15" customHeight="1" x14ac:dyDescent="0.45"/>
    <row r="38" ht="21.15" customHeight="1" x14ac:dyDescent="0.45"/>
    <row r="39" ht="21.15" customHeight="1" x14ac:dyDescent="0.45"/>
    <row r="40" ht="21.15" customHeight="1" x14ac:dyDescent="0.45"/>
    <row r="41" ht="21.15" customHeight="1" x14ac:dyDescent="0.45"/>
  </sheetData>
  <mergeCells count="25">
    <mergeCell ref="A2:I2"/>
    <mergeCell ref="A13:A14"/>
    <mergeCell ref="B13:B14"/>
    <mergeCell ref="C13:C14"/>
    <mergeCell ref="D13:D14"/>
    <mergeCell ref="E13:E14"/>
    <mergeCell ref="G13:G15"/>
    <mergeCell ref="H13:H15"/>
    <mergeCell ref="I13:I15"/>
    <mergeCell ref="A15:A16"/>
    <mergeCell ref="C15:C16"/>
    <mergeCell ref="D15:D16"/>
    <mergeCell ref="E15:E16"/>
    <mergeCell ref="G16:G17"/>
    <mergeCell ref="H16:H17"/>
    <mergeCell ref="J4:L7"/>
    <mergeCell ref="G24:H24"/>
    <mergeCell ref="G25:I28"/>
    <mergeCell ref="I16:I17"/>
    <mergeCell ref="A17:A18"/>
    <mergeCell ref="B17:B18"/>
    <mergeCell ref="C17:C18"/>
    <mergeCell ref="D17:D18"/>
    <mergeCell ref="E17:E18"/>
    <mergeCell ref="B15:B16"/>
  </mergeCells>
  <phoneticPr fontId="1"/>
  <printOptions horizontalCentered="1"/>
  <pageMargins left="0.86614173228346458" right="0.82677165354330717" top="0.74803149606299213" bottom="0.31496062992125984" header="0.31496062992125984" footer="0.31496062992125984"/>
  <pageSetup paperSize="9" scale="97" orientation="landscape" blackAndWhite="1" r:id="rId1"/>
  <headerFooter>
    <oddFooter>&amp;C&amp;P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2"/>
  <sheetViews>
    <sheetView view="pageBreakPreview" zoomScaleNormal="130" zoomScaleSheetLayoutView="100" workbookViewId="0">
      <selection activeCell="L31" sqref="L31"/>
    </sheetView>
  </sheetViews>
  <sheetFormatPr defaultColWidth="8.69921875" defaultRowHeight="18" x14ac:dyDescent="0.45"/>
  <cols>
    <col min="1" max="1" width="3.09765625" style="88" customWidth="1"/>
    <col min="2" max="2" width="8.3984375" style="88" customWidth="1"/>
    <col min="3" max="3" width="10" style="88" customWidth="1"/>
    <col min="4" max="4" width="3.19921875" style="88" customWidth="1"/>
    <col min="5" max="5" width="10.59765625" style="88" customWidth="1"/>
    <col min="6" max="6" width="8.69921875" style="88" customWidth="1"/>
    <col min="7" max="7" width="8.8984375" style="88" customWidth="1"/>
    <col min="8" max="8" width="12.3984375" style="88" customWidth="1"/>
    <col min="9" max="9" width="8.59765625" style="88" customWidth="1"/>
    <col min="10" max="10" width="7.5" style="88" customWidth="1"/>
    <col min="11" max="16384" width="8.69921875" style="88"/>
  </cols>
  <sheetData>
    <row r="1" spans="1:20" ht="10.95" customHeight="1" x14ac:dyDescent="0.45">
      <c r="A1" s="297" t="s">
        <v>262</v>
      </c>
      <c r="B1" s="297"/>
      <c r="C1" s="297"/>
      <c r="D1" s="128"/>
      <c r="E1" s="128"/>
      <c r="F1" s="128"/>
      <c r="G1" s="128"/>
      <c r="H1" s="128"/>
      <c r="I1" s="128"/>
      <c r="J1" s="128"/>
    </row>
    <row r="2" spans="1:20" ht="18" customHeight="1" thickBot="1" x14ac:dyDescent="0.5">
      <c r="A2" s="298" t="s">
        <v>261</v>
      </c>
      <c r="B2" s="298"/>
      <c r="C2" s="298"/>
      <c r="D2" s="298"/>
      <c r="E2" s="298"/>
      <c r="F2" s="298"/>
      <c r="G2" s="298"/>
      <c r="H2" s="298"/>
      <c r="I2" s="298"/>
      <c r="J2" s="298"/>
    </row>
    <row r="3" spans="1:20" ht="19.350000000000001" customHeight="1" x14ac:dyDescent="0.45">
      <c r="A3" s="299" t="s">
        <v>260</v>
      </c>
      <c r="B3" s="300"/>
      <c r="C3" s="300"/>
      <c r="D3" s="300"/>
      <c r="E3" s="104"/>
      <c r="F3" s="104"/>
      <c r="G3" s="104"/>
      <c r="H3" s="301" t="s">
        <v>211</v>
      </c>
      <c r="I3" s="302"/>
      <c r="J3" s="303"/>
      <c r="K3" s="297" t="s">
        <v>259</v>
      </c>
      <c r="L3" s="297"/>
      <c r="M3" s="297"/>
      <c r="N3" s="297"/>
      <c r="O3" s="297"/>
      <c r="P3" s="297"/>
      <c r="Q3" s="297"/>
      <c r="R3" s="297"/>
      <c r="S3" s="297"/>
      <c r="T3" s="297"/>
    </row>
    <row r="4" spans="1:20" ht="15" customHeight="1" x14ac:dyDescent="0.15">
      <c r="A4" s="304" t="s">
        <v>258</v>
      </c>
      <c r="B4" s="305" t="s">
        <v>245</v>
      </c>
      <c r="C4" s="306" t="s">
        <v>244</v>
      </c>
      <c r="D4" s="307"/>
      <c r="E4" s="146" t="s">
        <v>243</v>
      </c>
      <c r="F4" s="146" t="s">
        <v>242</v>
      </c>
      <c r="G4" s="146" t="s">
        <v>242</v>
      </c>
      <c r="H4" s="308" t="s">
        <v>257</v>
      </c>
      <c r="I4" s="146" t="s">
        <v>240</v>
      </c>
      <c r="J4" s="309" t="s">
        <v>239</v>
      </c>
      <c r="K4" s="297" t="s">
        <v>256</v>
      </c>
      <c r="L4" s="297"/>
      <c r="M4" s="297"/>
      <c r="N4" s="297"/>
      <c r="O4" s="297"/>
      <c r="P4" s="297"/>
      <c r="Q4" s="297"/>
      <c r="R4" s="297"/>
      <c r="S4" s="297"/>
      <c r="T4" s="297"/>
    </row>
    <row r="5" spans="1:20" ht="15" customHeight="1" x14ac:dyDescent="0.45">
      <c r="A5" s="304"/>
      <c r="B5" s="305"/>
      <c r="C5" s="310" t="s">
        <v>255</v>
      </c>
      <c r="D5" s="311"/>
      <c r="E5" s="144" t="s">
        <v>236</v>
      </c>
      <c r="F5" s="144" t="s">
        <v>235</v>
      </c>
      <c r="G5" s="144" t="s">
        <v>234</v>
      </c>
      <c r="H5" s="308"/>
      <c r="I5" s="143" t="s">
        <v>233</v>
      </c>
      <c r="J5" s="309"/>
      <c r="K5" s="297" t="s">
        <v>254</v>
      </c>
      <c r="L5" s="297"/>
      <c r="M5" s="297"/>
      <c r="N5" s="297"/>
      <c r="O5" s="297"/>
      <c r="P5" s="297"/>
      <c r="Q5" s="297"/>
      <c r="R5" s="297"/>
      <c r="S5" s="297"/>
      <c r="T5" s="297"/>
    </row>
    <row r="6" spans="1:20" ht="15" customHeight="1" x14ac:dyDescent="0.45">
      <c r="A6" s="304"/>
      <c r="B6" s="305" t="s">
        <v>253</v>
      </c>
      <c r="C6" s="140"/>
      <c r="D6" s="139"/>
      <c r="E6" s="312"/>
      <c r="F6" s="312"/>
      <c r="G6" s="312"/>
      <c r="H6" s="313"/>
      <c r="I6" s="312"/>
      <c r="J6" s="314"/>
      <c r="K6" s="297" t="s">
        <v>252</v>
      </c>
      <c r="L6" s="297"/>
      <c r="M6" s="297"/>
      <c r="N6" s="297"/>
      <c r="O6" s="297"/>
      <c r="P6" s="297"/>
      <c r="Q6" s="297"/>
      <c r="R6" s="297"/>
      <c r="S6" s="297"/>
      <c r="T6" s="297"/>
    </row>
    <row r="7" spans="1:20" ht="15" customHeight="1" x14ac:dyDescent="0.45">
      <c r="A7" s="304"/>
      <c r="B7" s="305"/>
      <c r="C7" s="315" t="s">
        <v>248</v>
      </c>
      <c r="D7" s="316"/>
      <c r="E7" s="312"/>
      <c r="F7" s="312"/>
      <c r="G7" s="312"/>
      <c r="H7" s="313"/>
      <c r="I7" s="312"/>
      <c r="J7" s="314"/>
      <c r="K7" s="297" t="s">
        <v>251</v>
      </c>
      <c r="L7" s="297"/>
      <c r="M7" s="297"/>
      <c r="N7" s="297"/>
      <c r="O7" s="297"/>
      <c r="P7" s="297"/>
      <c r="Q7" s="297"/>
      <c r="R7" s="297"/>
      <c r="S7" s="297"/>
      <c r="T7" s="297"/>
    </row>
    <row r="8" spans="1:20" ht="15" customHeight="1" x14ac:dyDescent="0.45">
      <c r="A8" s="304"/>
      <c r="B8" s="305" t="s">
        <v>250</v>
      </c>
      <c r="C8" s="140"/>
      <c r="D8" s="139"/>
      <c r="E8" s="312"/>
      <c r="F8" s="312"/>
      <c r="G8" s="312"/>
      <c r="H8" s="313"/>
      <c r="I8" s="312"/>
      <c r="J8" s="314"/>
      <c r="K8" s="297" t="s">
        <v>249</v>
      </c>
      <c r="L8" s="297"/>
      <c r="M8" s="297"/>
      <c r="N8" s="297"/>
      <c r="O8" s="297"/>
      <c r="P8" s="297"/>
      <c r="Q8" s="297"/>
      <c r="R8" s="297"/>
      <c r="S8" s="297"/>
      <c r="T8" s="297"/>
    </row>
    <row r="9" spans="1:20" ht="15" customHeight="1" x14ac:dyDescent="0.45">
      <c r="A9" s="304"/>
      <c r="B9" s="305"/>
      <c r="C9" s="315" t="s">
        <v>248</v>
      </c>
      <c r="D9" s="316"/>
      <c r="E9" s="312"/>
      <c r="F9" s="312"/>
      <c r="G9" s="312"/>
      <c r="H9" s="313"/>
      <c r="I9" s="312"/>
      <c r="J9" s="314"/>
      <c r="K9" s="127"/>
      <c r="L9" s="127"/>
      <c r="M9" s="127"/>
      <c r="N9" s="127"/>
      <c r="O9" s="127"/>
      <c r="P9" s="127"/>
      <c r="Q9" s="127"/>
      <c r="R9" s="127"/>
      <c r="S9" s="127"/>
      <c r="T9" s="127"/>
    </row>
    <row r="10" spans="1:20" ht="19.95" customHeight="1" x14ac:dyDescent="0.45">
      <c r="A10" s="304"/>
      <c r="B10" s="317" t="s">
        <v>227</v>
      </c>
      <c r="C10" s="318"/>
      <c r="D10" s="319"/>
      <c r="E10" s="134"/>
      <c r="F10" s="138"/>
      <c r="G10" s="134"/>
      <c r="H10" s="138"/>
      <c r="I10" s="134"/>
      <c r="J10" s="137"/>
      <c r="K10" s="297" t="s">
        <v>247</v>
      </c>
      <c r="L10" s="297"/>
      <c r="M10" s="297"/>
      <c r="N10" s="297"/>
      <c r="O10" s="297"/>
      <c r="P10" s="297"/>
      <c r="Q10" s="297"/>
      <c r="R10" s="297"/>
      <c r="S10" s="297"/>
      <c r="T10" s="297"/>
    </row>
    <row r="11" spans="1:20" ht="15.75" customHeight="1" x14ac:dyDescent="0.15">
      <c r="A11" s="304" t="s">
        <v>246</v>
      </c>
      <c r="B11" s="305" t="s">
        <v>245</v>
      </c>
      <c r="C11" s="306" t="s">
        <v>244</v>
      </c>
      <c r="D11" s="307"/>
      <c r="E11" s="146" t="s">
        <v>243</v>
      </c>
      <c r="F11" s="146" t="s">
        <v>242</v>
      </c>
      <c r="G11" s="146" t="s">
        <v>242</v>
      </c>
      <c r="H11" s="320" t="s">
        <v>241</v>
      </c>
      <c r="I11" s="145" t="s">
        <v>240</v>
      </c>
      <c r="J11" s="321" t="s">
        <v>239</v>
      </c>
      <c r="K11" s="297" t="s">
        <v>238</v>
      </c>
      <c r="L11" s="297"/>
      <c r="M11" s="297"/>
      <c r="N11" s="297"/>
      <c r="O11" s="297"/>
      <c r="P11" s="297"/>
      <c r="Q11" s="297"/>
      <c r="R11" s="297"/>
      <c r="S11" s="297"/>
      <c r="T11" s="297"/>
    </row>
    <row r="12" spans="1:20" ht="15.75" customHeight="1" x14ac:dyDescent="0.45">
      <c r="A12" s="304"/>
      <c r="B12" s="305"/>
      <c r="C12" s="322" t="s">
        <v>237</v>
      </c>
      <c r="D12" s="323"/>
      <c r="E12" s="144" t="s">
        <v>236</v>
      </c>
      <c r="F12" s="144" t="s">
        <v>235</v>
      </c>
      <c r="G12" s="144" t="s">
        <v>234</v>
      </c>
      <c r="H12" s="320"/>
      <c r="I12" s="143" t="s">
        <v>233</v>
      </c>
      <c r="J12" s="321"/>
      <c r="K12" s="297" t="s">
        <v>232</v>
      </c>
      <c r="L12" s="297"/>
      <c r="M12" s="297"/>
      <c r="N12" s="297"/>
      <c r="O12" s="297"/>
      <c r="P12" s="297"/>
      <c r="Q12" s="297"/>
      <c r="R12" s="297"/>
      <c r="S12" s="297"/>
      <c r="T12" s="297"/>
    </row>
    <row r="13" spans="1:20" ht="15.75" customHeight="1" x14ac:dyDescent="0.45">
      <c r="A13" s="304"/>
      <c r="B13" s="305" t="s">
        <v>231</v>
      </c>
      <c r="C13" s="140"/>
      <c r="D13" s="139"/>
      <c r="E13" s="312"/>
      <c r="F13" s="324"/>
      <c r="G13" s="312"/>
      <c r="H13" s="313"/>
      <c r="I13" s="312"/>
      <c r="J13" s="314"/>
      <c r="K13" s="297" t="s">
        <v>230</v>
      </c>
      <c r="L13" s="297"/>
      <c r="M13" s="297"/>
      <c r="N13" s="297"/>
      <c r="O13" s="297"/>
      <c r="P13" s="297"/>
      <c r="Q13" s="297"/>
      <c r="R13" s="297"/>
      <c r="S13" s="297"/>
      <c r="T13" s="297"/>
    </row>
    <row r="14" spans="1:20" ht="15.75" customHeight="1" x14ac:dyDescent="0.45">
      <c r="A14" s="304"/>
      <c r="B14" s="305"/>
      <c r="C14" s="315" t="s">
        <v>228</v>
      </c>
      <c r="D14" s="316"/>
      <c r="E14" s="312"/>
      <c r="F14" s="324"/>
      <c r="G14" s="312"/>
      <c r="H14" s="313"/>
      <c r="I14" s="312"/>
      <c r="J14" s="314"/>
    </row>
    <row r="15" spans="1:20" ht="15.75" customHeight="1" x14ac:dyDescent="0.45">
      <c r="A15" s="304"/>
      <c r="B15" s="328" t="s">
        <v>229</v>
      </c>
      <c r="C15" s="142"/>
      <c r="D15" s="141"/>
      <c r="E15" s="329"/>
      <c r="F15" s="312"/>
      <c r="G15" s="312"/>
      <c r="H15" s="313"/>
      <c r="I15" s="312"/>
      <c r="J15" s="314"/>
    </row>
    <row r="16" spans="1:20" ht="15.75" customHeight="1" x14ac:dyDescent="0.45">
      <c r="A16" s="304"/>
      <c r="B16" s="305"/>
      <c r="C16" s="315" t="s">
        <v>228</v>
      </c>
      <c r="D16" s="316"/>
      <c r="E16" s="330"/>
      <c r="F16" s="312"/>
      <c r="G16" s="312"/>
      <c r="H16" s="313"/>
      <c r="I16" s="312"/>
      <c r="J16" s="314"/>
    </row>
    <row r="17" spans="1:10" ht="15.75" customHeight="1" x14ac:dyDescent="0.45">
      <c r="A17" s="304"/>
      <c r="B17" s="305" t="s">
        <v>144</v>
      </c>
      <c r="C17" s="140"/>
      <c r="D17" s="139"/>
      <c r="E17" s="312"/>
      <c r="F17" s="312"/>
      <c r="G17" s="312"/>
      <c r="H17" s="313"/>
      <c r="I17" s="312"/>
      <c r="J17" s="314"/>
    </row>
    <row r="18" spans="1:10" ht="15.75" customHeight="1" x14ac:dyDescent="0.45">
      <c r="A18" s="304"/>
      <c r="B18" s="305"/>
      <c r="C18" s="315" t="s">
        <v>228</v>
      </c>
      <c r="D18" s="316"/>
      <c r="E18" s="312"/>
      <c r="F18" s="312"/>
      <c r="G18" s="312"/>
      <c r="H18" s="313"/>
      <c r="I18" s="312"/>
      <c r="J18" s="314"/>
    </row>
    <row r="19" spans="1:10" ht="19.95" customHeight="1" x14ac:dyDescent="0.45">
      <c r="A19" s="304"/>
      <c r="B19" s="325" t="s">
        <v>227</v>
      </c>
      <c r="C19" s="326"/>
      <c r="D19" s="327"/>
      <c r="E19" s="134"/>
      <c r="F19" s="138"/>
      <c r="G19" s="134"/>
      <c r="H19" s="138"/>
      <c r="I19" s="134"/>
      <c r="J19" s="137"/>
    </row>
    <row r="20" spans="1:10" ht="19.350000000000001" customHeight="1" x14ac:dyDescent="0.45">
      <c r="A20" s="337" t="s">
        <v>226</v>
      </c>
      <c r="B20" s="325" t="s">
        <v>225</v>
      </c>
      <c r="C20" s="326"/>
      <c r="D20" s="327"/>
      <c r="E20" s="325" t="s">
        <v>224</v>
      </c>
      <c r="F20" s="326"/>
      <c r="G20" s="136" t="s">
        <v>223</v>
      </c>
      <c r="H20" s="308" t="s">
        <v>222</v>
      </c>
      <c r="I20" s="308"/>
      <c r="J20" s="309"/>
    </row>
    <row r="21" spans="1:10" ht="19.350000000000001" customHeight="1" x14ac:dyDescent="0.45">
      <c r="A21" s="337"/>
      <c r="B21" s="325" t="s">
        <v>221</v>
      </c>
      <c r="C21" s="326"/>
      <c r="D21" s="327"/>
      <c r="E21" s="331"/>
      <c r="F21" s="331"/>
      <c r="G21" s="135" t="s">
        <v>216</v>
      </c>
      <c r="H21" s="332"/>
      <c r="I21" s="332"/>
      <c r="J21" s="333"/>
    </row>
    <row r="22" spans="1:10" ht="19.350000000000001" customHeight="1" x14ac:dyDescent="0.45">
      <c r="A22" s="337"/>
      <c r="B22" s="325" t="s">
        <v>220</v>
      </c>
      <c r="C22" s="326"/>
      <c r="D22" s="327"/>
      <c r="E22" s="331"/>
      <c r="F22" s="331"/>
      <c r="G22" s="135" t="s">
        <v>216</v>
      </c>
      <c r="H22" s="332"/>
      <c r="I22" s="332"/>
      <c r="J22" s="333"/>
    </row>
    <row r="23" spans="1:10" ht="19.350000000000001" customHeight="1" x14ac:dyDescent="0.45">
      <c r="A23" s="337"/>
      <c r="B23" s="325" t="s">
        <v>219</v>
      </c>
      <c r="C23" s="326"/>
      <c r="D23" s="327"/>
      <c r="E23" s="331"/>
      <c r="F23" s="331"/>
      <c r="G23" s="135" t="s">
        <v>218</v>
      </c>
      <c r="H23" s="332"/>
      <c r="I23" s="332"/>
      <c r="J23" s="333"/>
    </row>
    <row r="24" spans="1:10" ht="19.350000000000001" customHeight="1" x14ac:dyDescent="0.45">
      <c r="A24" s="337"/>
      <c r="B24" s="338" t="s">
        <v>217</v>
      </c>
      <c r="C24" s="335"/>
      <c r="D24" s="336"/>
      <c r="E24" s="331"/>
      <c r="F24" s="331"/>
      <c r="G24" s="135" t="s">
        <v>216</v>
      </c>
      <c r="H24" s="332"/>
      <c r="I24" s="332"/>
      <c r="J24" s="333"/>
    </row>
    <row r="25" spans="1:10" ht="19.350000000000001" customHeight="1" x14ac:dyDescent="0.45">
      <c r="A25" s="337"/>
      <c r="B25" s="325" t="s">
        <v>202</v>
      </c>
      <c r="C25" s="326"/>
      <c r="D25" s="327"/>
      <c r="E25" s="331"/>
      <c r="F25" s="331"/>
      <c r="G25" s="134"/>
      <c r="H25" s="332"/>
      <c r="I25" s="332"/>
      <c r="J25" s="333"/>
    </row>
    <row r="26" spans="1:10" ht="19.350000000000001" customHeight="1" x14ac:dyDescent="0.45">
      <c r="A26" s="334" t="s">
        <v>215</v>
      </c>
      <c r="B26" s="335"/>
      <c r="C26" s="335"/>
      <c r="D26" s="336"/>
      <c r="E26" s="331"/>
      <c r="F26" s="331"/>
      <c r="G26" s="134"/>
      <c r="H26" s="332"/>
      <c r="I26" s="332"/>
      <c r="J26" s="333"/>
    </row>
    <row r="27" spans="1:10" ht="19.350000000000001" customHeight="1" x14ac:dyDescent="0.45">
      <c r="A27" s="343" t="s">
        <v>214</v>
      </c>
      <c r="B27" s="326"/>
      <c r="C27" s="326"/>
      <c r="D27" s="327"/>
      <c r="E27" s="331"/>
      <c r="F27" s="331"/>
      <c r="G27" s="134"/>
      <c r="H27" s="344"/>
      <c r="I27" s="345"/>
      <c r="J27" s="346"/>
    </row>
    <row r="28" spans="1:10" ht="19.350000000000001" customHeight="1" thickBot="1" x14ac:dyDescent="0.5">
      <c r="A28" s="347" t="s">
        <v>213</v>
      </c>
      <c r="B28" s="348"/>
      <c r="C28" s="348"/>
      <c r="D28" s="349"/>
      <c r="E28" s="350"/>
      <c r="F28" s="350"/>
      <c r="G28" s="133"/>
      <c r="H28" s="351"/>
      <c r="I28" s="352"/>
      <c r="J28" s="353"/>
    </row>
    <row r="29" spans="1:10" ht="9" customHeight="1" thickBot="1" x14ac:dyDescent="0.5">
      <c r="A29" s="128"/>
      <c r="B29" s="128"/>
      <c r="C29" s="128"/>
      <c r="D29" s="128"/>
      <c r="E29" s="128"/>
      <c r="F29" s="128"/>
      <c r="G29" s="128"/>
      <c r="H29" s="128"/>
      <c r="I29" s="128"/>
      <c r="J29" s="128"/>
    </row>
    <row r="30" spans="1:10" ht="20.7" customHeight="1" x14ac:dyDescent="0.45">
      <c r="A30" s="360" t="s">
        <v>212</v>
      </c>
      <c r="B30" s="361"/>
      <c r="C30" s="362"/>
      <c r="D30" s="132"/>
      <c r="E30" s="131"/>
      <c r="F30" s="131"/>
      <c r="G30" s="131"/>
      <c r="H30" s="363" t="s">
        <v>211</v>
      </c>
      <c r="I30" s="364"/>
      <c r="J30" s="365"/>
    </row>
    <row r="31" spans="1:10" ht="20.7" customHeight="1" x14ac:dyDescent="0.45">
      <c r="A31" s="366" t="s">
        <v>210</v>
      </c>
      <c r="B31" s="308"/>
      <c r="C31" s="308"/>
      <c r="D31" s="325" t="s">
        <v>209</v>
      </c>
      <c r="E31" s="326"/>
      <c r="F31" s="327"/>
      <c r="G31" s="308" t="s">
        <v>208</v>
      </c>
      <c r="H31" s="308"/>
      <c r="I31" s="308"/>
      <c r="J31" s="309"/>
    </row>
    <row r="32" spans="1:10" ht="20.7" customHeight="1" x14ac:dyDescent="0.45">
      <c r="A32" s="366" t="s">
        <v>207</v>
      </c>
      <c r="B32" s="308"/>
      <c r="C32" s="308"/>
      <c r="D32" s="130"/>
      <c r="E32" s="340"/>
      <c r="F32" s="341"/>
      <c r="G32" s="339"/>
      <c r="H32" s="339"/>
      <c r="I32" s="339"/>
      <c r="J32" s="342"/>
    </row>
    <row r="33" spans="1:12" ht="20.7" customHeight="1" x14ac:dyDescent="0.45">
      <c r="A33" s="366" t="s">
        <v>206</v>
      </c>
      <c r="B33" s="308"/>
      <c r="C33" s="308"/>
      <c r="D33" s="130"/>
      <c r="E33" s="340"/>
      <c r="F33" s="341"/>
      <c r="G33" s="339"/>
      <c r="H33" s="339"/>
      <c r="I33" s="339"/>
      <c r="J33" s="342"/>
    </row>
    <row r="34" spans="1:12" ht="20.7" customHeight="1" x14ac:dyDescent="0.45">
      <c r="A34" s="366" t="s">
        <v>205</v>
      </c>
      <c r="B34" s="308"/>
      <c r="C34" s="308"/>
      <c r="D34" s="130"/>
      <c r="E34" s="340"/>
      <c r="F34" s="341"/>
      <c r="G34" s="339"/>
      <c r="H34" s="339"/>
      <c r="I34" s="339"/>
      <c r="J34" s="342"/>
    </row>
    <row r="35" spans="1:12" ht="19.95" customHeight="1" x14ac:dyDescent="0.45">
      <c r="A35" s="366" t="s">
        <v>204</v>
      </c>
      <c r="B35" s="308"/>
      <c r="C35" s="308"/>
      <c r="D35" s="130"/>
      <c r="E35" s="340"/>
      <c r="F35" s="341"/>
      <c r="G35" s="339"/>
      <c r="H35" s="339"/>
      <c r="I35" s="339"/>
      <c r="J35" s="342"/>
    </row>
    <row r="36" spans="1:12" ht="19.95" customHeight="1" x14ac:dyDescent="0.45">
      <c r="A36" s="367" t="s">
        <v>203</v>
      </c>
      <c r="B36" s="339"/>
      <c r="C36" s="339"/>
      <c r="D36" s="130"/>
      <c r="E36" s="340"/>
      <c r="F36" s="341"/>
      <c r="G36" s="339"/>
      <c r="H36" s="339"/>
      <c r="I36" s="339"/>
      <c r="J36" s="342"/>
    </row>
    <row r="37" spans="1:12" ht="19.95" customHeight="1" x14ac:dyDescent="0.45">
      <c r="A37" s="367"/>
      <c r="B37" s="339"/>
      <c r="C37" s="339"/>
      <c r="D37" s="130"/>
      <c r="E37" s="340"/>
      <c r="F37" s="341"/>
      <c r="G37" s="339"/>
      <c r="H37" s="339"/>
      <c r="I37" s="339"/>
      <c r="J37" s="342"/>
    </row>
    <row r="38" spans="1:12" ht="19.95" customHeight="1" x14ac:dyDescent="0.45">
      <c r="A38" s="367"/>
      <c r="B38" s="308" t="s">
        <v>202</v>
      </c>
      <c r="C38" s="308"/>
      <c r="D38" s="130"/>
      <c r="E38" s="340"/>
      <c r="F38" s="341"/>
      <c r="G38" s="339"/>
      <c r="H38" s="339"/>
      <c r="I38" s="339"/>
      <c r="J38" s="342"/>
    </row>
    <row r="39" spans="1:12" ht="19.95" customHeight="1" thickBot="1" x14ac:dyDescent="0.5">
      <c r="A39" s="354" t="s">
        <v>201</v>
      </c>
      <c r="B39" s="355"/>
      <c r="C39" s="355"/>
      <c r="D39" s="129"/>
      <c r="E39" s="356"/>
      <c r="F39" s="357"/>
      <c r="G39" s="358"/>
      <c r="H39" s="358"/>
      <c r="I39" s="358"/>
      <c r="J39" s="359"/>
    </row>
    <row r="40" spans="1:12" ht="6" customHeight="1" x14ac:dyDescent="0.45">
      <c r="A40" s="128"/>
      <c r="B40" s="128"/>
      <c r="C40" s="128"/>
      <c r="D40" s="128"/>
      <c r="E40" s="128"/>
      <c r="F40" s="128"/>
      <c r="G40" s="128"/>
      <c r="H40" s="128"/>
      <c r="I40" s="128"/>
      <c r="J40" s="128"/>
    </row>
    <row r="41" spans="1:12" ht="10.199999999999999" customHeight="1" x14ac:dyDescent="0.45"/>
    <row r="42" spans="1:12" ht="10.199999999999999" customHeight="1" x14ac:dyDescent="0.45"/>
    <row r="43" spans="1:12" ht="10.199999999999999" customHeight="1" x14ac:dyDescent="0.45">
      <c r="L43" s="127"/>
    </row>
    <row r="44" spans="1:12" ht="10.199999999999999" customHeight="1" x14ac:dyDescent="0.45"/>
    <row r="45" spans="1:12" ht="10.199999999999999" customHeight="1" x14ac:dyDescent="0.45"/>
    <row r="46" spans="1:12" ht="10.199999999999999" customHeight="1" x14ac:dyDescent="0.45"/>
    <row r="47" spans="1:12" ht="10.199999999999999" customHeight="1" x14ac:dyDescent="0.45"/>
    <row r="48" spans="1:12" ht="10.199999999999999" customHeight="1" x14ac:dyDescent="0.45"/>
    <row r="49" spans="1:12" ht="10.199999999999999" customHeight="1" x14ac:dyDescent="0.45"/>
    <row r="50" spans="1:12" ht="10.199999999999999" customHeight="1" x14ac:dyDescent="0.45"/>
    <row r="51" spans="1:12" ht="10.199999999999999" customHeight="1" x14ac:dyDescent="0.45">
      <c r="L51" s="127"/>
    </row>
    <row r="52" spans="1:12" x14ac:dyDescent="0.45">
      <c r="A52" s="126"/>
      <c r="B52" s="126"/>
      <c r="C52" s="126"/>
      <c r="D52" s="126"/>
      <c r="E52" s="126"/>
      <c r="F52" s="126"/>
      <c r="G52" s="126"/>
      <c r="H52" s="126"/>
      <c r="I52" s="126"/>
      <c r="J52" s="126"/>
    </row>
  </sheetData>
  <mergeCells count="126">
    <mergeCell ref="A39:C39"/>
    <mergeCell ref="E39:F39"/>
    <mergeCell ref="G39:J39"/>
    <mergeCell ref="A30:C30"/>
    <mergeCell ref="H30:J30"/>
    <mergeCell ref="A31:C31"/>
    <mergeCell ref="D31:F31"/>
    <mergeCell ref="G31:J31"/>
    <mergeCell ref="A32:C32"/>
    <mergeCell ref="E32:F32"/>
    <mergeCell ref="G32:J32"/>
    <mergeCell ref="A33:C33"/>
    <mergeCell ref="E33:F33"/>
    <mergeCell ref="G33:J33"/>
    <mergeCell ref="A34:C34"/>
    <mergeCell ref="E34:F34"/>
    <mergeCell ref="G34:J34"/>
    <mergeCell ref="A35:C35"/>
    <mergeCell ref="E35:F35"/>
    <mergeCell ref="G35:J35"/>
    <mergeCell ref="A36:A38"/>
    <mergeCell ref="B36:C36"/>
    <mergeCell ref="E36:F36"/>
    <mergeCell ref="G36:J36"/>
    <mergeCell ref="B37:C37"/>
    <mergeCell ref="E37:F37"/>
    <mergeCell ref="G37:J37"/>
    <mergeCell ref="B38:C38"/>
    <mergeCell ref="E38:F38"/>
    <mergeCell ref="G38:J38"/>
    <mergeCell ref="A27:D27"/>
    <mergeCell ref="E27:F27"/>
    <mergeCell ref="H27:J27"/>
    <mergeCell ref="A28:D28"/>
    <mergeCell ref="E28:F28"/>
    <mergeCell ref="H28:J28"/>
    <mergeCell ref="B25:D25"/>
    <mergeCell ref="E25:F25"/>
    <mergeCell ref="H25:J25"/>
    <mergeCell ref="A26:D26"/>
    <mergeCell ref="E26:F26"/>
    <mergeCell ref="H26:J26"/>
    <mergeCell ref="A20:A25"/>
    <mergeCell ref="B23:D23"/>
    <mergeCell ref="E23:F23"/>
    <mergeCell ref="H23:J23"/>
    <mergeCell ref="B24:D24"/>
    <mergeCell ref="E24:F24"/>
    <mergeCell ref="H24:J24"/>
    <mergeCell ref="B22:D22"/>
    <mergeCell ref="E22:F22"/>
    <mergeCell ref="H22:J22"/>
    <mergeCell ref="B20:D20"/>
    <mergeCell ref="E20:F20"/>
    <mergeCell ref="H20:J20"/>
    <mergeCell ref="B21:D21"/>
    <mergeCell ref="E21:F21"/>
    <mergeCell ref="H21:J21"/>
    <mergeCell ref="F17:F18"/>
    <mergeCell ref="G17:G18"/>
    <mergeCell ref="H17:H18"/>
    <mergeCell ref="I17:I18"/>
    <mergeCell ref="J17:J18"/>
    <mergeCell ref="B15:B16"/>
    <mergeCell ref="E15:E16"/>
    <mergeCell ref="F15:F16"/>
    <mergeCell ref="G15:G16"/>
    <mergeCell ref="H15:H16"/>
    <mergeCell ref="A11:A19"/>
    <mergeCell ref="B11:B12"/>
    <mergeCell ref="C11:D11"/>
    <mergeCell ref="H11:H12"/>
    <mergeCell ref="J11:J12"/>
    <mergeCell ref="K11:T11"/>
    <mergeCell ref="C12:D12"/>
    <mergeCell ref="K12:T12"/>
    <mergeCell ref="B13:B14"/>
    <mergeCell ref="E13:E14"/>
    <mergeCell ref="F13:F14"/>
    <mergeCell ref="G13:G14"/>
    <mergeCell ref="H13:H14"/>
    <mergeCell ref="I13:I14"/>
    <mergeCell ref="J13:J14"/>
    <mergeCell ref="K13:T13"/>
    <mergeCell ref="C14:D14"/>
    <mergeCell ref="C18:D18"/>
    <mergeCell ref="B19:D19"/>
    <mergeCell ref="I15:I16"/>
    <mergeCell ref="J15:J16"/>
    <mergeCell ref="C16:D16"/>
    <mergeCell ref="B17:B18"/>
    <mergeCell ref="E17:E18"/>
    <mergeCell ref="E8:E9"/>
    <mergeCell ref="F8:F9"/>
    <mergeCell ref="G8:G9"/>
    <mergeCell ref="H8:H9"/>
    <mergeCell ref="I8:I9"/>
    <mergeCell ref="J8:J9"/>
    <mergeCell ref="K8:T8"/>
    <mergeCell ref="C9:D9"/>
    <mergeCell ref="B10:D10"/>
    <mergeCell ref="K10:T10"/>
    <mergeCell ref="A1:C1"/>
    <mergeCell ref="A2:J2"/>
    <mergeCell ref="A3:D3"/>
    <mergeCell ref="H3:J3"/>
    <mergeCell ref="K3:T3"/>
    <mergeCell ref="A4:A10"/>
    <mergeCell ref="B4:B5"/>
    <mergeCell ref="C4:D4"/>
    <mergeCell ref="H4:H5"/>
    <mergeCell ref="J4:J5"/>
    <mergeCell ref="K4:T4"/>
    <mergeCell ref="C5:D5"/>
    <mergeCell ref="K5:T5"/>
    <mergeCell ref="B6:B7"/>
    <mergeCell ref="E6:E7"/>
    <mergeCell ref="F6:F7"/>
    <mergeCell ref="G6:G7"/>
    <mergeCell ref="H6:H7"/>
    <mergeCell ref="I6:I7"/>
    <mergeCell ref="J6:J7"/>
    <mergeCell ref="K6:T6"/>
    <mergeCell ref="C7:D7"/>
    <mergeCell ref="K7:T7"/>
    <mergeCell ref="B8:B9"/>
  </mergeCells>
  <phoneticPr fontId="1"/>
  <printOptions horizontalCentered="1"/>
  <pageMargins left="0.62992125984251968" right="0.62992125984251968" top="0.59055118110236227" bottom="0.59055118110236227" header="0.31496062992125984" footer="0.31496062992125984"/>
  <pageSetup paperSize="9" orientation="portrait" blackAndWhite="1" r:id="rId1"/>
  <headerFooter>
    <oddFooter>&amp;C&amp;P</oddFooter>
  </headerFooter>
  <drawing r:id="rId2"/>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9"/>
  <sheetViews>
    <sheetView view="pageBreakPreview" zoomScale="140" zoomScaleNormal="100" zoomScaleSheetLayoutView="140" workbookViewId="0">
      <selection activeCell="B2" sqref="B2"/>
    </sheetView>
  </sheetViews>
  <sheetFormatPr defaultRowHeight="13.2" x14ac:dyDescent="0.2"/>
  <cols>
    <col min="1" max="1" width="6.69921875" style="1" customWidth="1"/>
    <col min="2" max="2" width="3.3984375" style="1" customWidth="1"/>
    <col min="3" max="3" width="9.19921875" style="1" customWidth="1"/>
    <col min="4" max="4" width="12" style="1" customWidth="1"/>
    <col min="5" max="5" width="11.19921875" style="1" customWidth="1"/>
    <col min="6" max="6" width="8.69921875" style="1"/>
    <col min="7" max="7" width="12.3984375" style="1" customWidth="1"/>
    <col min="8" max="11" width="8.69921875" style="1"/>
    <col min="12" max="12" width="28.19921875" style="1" customWidth="1"/>
    <col min="13" max="257" width="8.69921875" style="1"/>
    <col min="258" max="258" width="25.09765625" style="1" customWidth="1"/>
    <col min="259" max="259" width="19.5" style="1" customWidth="1"/>
    <col min="260" max="260" width="8" style="1" bestFit="1" customWidth="1"/>
    <col min="261" max="261" width="25.19921875" style="1" customWidth="1"/>
    <col min="262" max="513" width="8.69921875" style="1"/>
    <col min="514" max="514" width="25.09765625" style="1" customWidth="1"/>
    <col min="515" max="515" width="19.5" style="1" customWidth="1"/>
    <col min="516" max="516" width="8" style="1" bestFit="1" customWidth="1"/>
    <col min="517" max="517" width="25.19921875" style="1" customWidth="1"/>
    <col min="518" max="769" width="8.69921875" style="1"/>
    <col min="770" max="770" width="25.09765625" style="1" customWidth="1"/>
    <col min="771" max="771" width="19.5" style="1" customWidth="1"/>
    <col min="772" max="772" width="8" style="1" bestFit="1" customWidth="1"/>
    <col min="773" max="773" width="25.19921875" style="1" customWidth="1"/>
    <col min="774" max="1025" width="8.69921875" style="1"/>
    <col min="1026" max="1026" width="25.09765625" style="1" customWidth="1"/>
    <col min="1027" max="1027" width="19.5" style="1" customWidth="1"/>
    <col min="1028" max="1028" width="8" style="1" bestFit="1" customWidth="1"/>
    <col min="1029" max="1029" width="25.19921875" style="1" customWidth="1"/>
    <col min="1030" max="1281" width="8.69921875" style="1"/>
    <col min="1282" max="1282" width="25.09765625" style="1" customWidth="1"/>
    <col min="1283" max="1283" width="19.5" style="1" customWidth="1"/>
    <col min="1284" max="1284" width="8" style="1" bestFit="1" customWidth="1"/>
    <col min="1285" max="1285" width="25.19921875" style="1" customWidth="1"/>
    <col min="1286" max="1537" width="8.69921875" style="1"/>
    <col min="1538" max="1538" width="25.09765625" style="1" customWidth="1"/>
    <col min="1539" max="1539" width="19.5" style="1" customWidth="1"/>
    <col min="1540" max="1540" width="8" style="1" bestFit="1" customWidth="1"/>
    <col min="1541" max="1541" width="25.19921875" style="1" customWidth="1"/>
    <col min="1542" max="1793" width="8.69921875" style="1"/>
    <col min="1794" max="1794" width="25.09765625" style="1" customWidth="1"/>
    <col min="1795" max="1795" width="19.5" style="1" customWidth="1"/>
    <col min="1796" max="1796" width="8" style="1" bestFit="1" customWidth="1"/>
    <col min="1797" max="1797" width="25.19921875" style="1" customWidth="1"/>
    <col min="1798" max="2049" width="8.69921875" style="1"/>
    <col min="2050" max="2050" width="25.09765625" style="1" customWidth="1"/>
    <col min="2051" max="2051" width="19.5" style="1" customWidth="1"/>
    <col min="2052" max="2052" width="8" style="1" bestFit="1" customWidth="1"/>
    <col min="2053" max="2053" width="25.19921875" style="1" customWidth="1"/>
    <col min="2054" max="2305" width="8.69921875" style="1"/>
    <col min="2306" max="2306" width="25.09765625" style="1" customWidth="1"/>
    <col min="2307" max="2307" width="19.5" style="1" customWidth="1"/>
    <col min="2308" max="2308" width="8" style="1" bestFit="1" customWidth="1"/>
    <col min="2309" max="2309" width="25.19921875" style="1" customWidth="1"/>
    <col min="2310" max="2561" width="8.69921875" style="1"/>
    <col min="2562" max="2562" width="25.09765625" style="1" customWidth="1"/>
    <col min="2563" max="2563" width="19.5" style="1" customWidth="1"/>
    <col min="2564" max="2564" width="8" style="1" bestFit="1" customWidth="1"/>
    <col min="2565" max="2565" width="25.19921875" style="1" customWidth="1"/>
    <col min="2566" max="2817" width="8.69921875" style="1"/>
    <col min="2818" max="2818" width="25.09765625" style="1" customWidth="1"/>
    <col min="2819" max="2819" width="19.5" style="1" customWidth="1"/>
    <col min="2820" max="2820" width="8" style="1" bestFit="1" customWidth="1"/>
    <col min="2821" max="2821" width="25.19921875" style="1" customWidth="1"/>
    <col min="2822" max="3073" width="8.69921875" style="1"/>
    <col min="3074" max="3074" width="25.09765625" style="1" customWidth="1"/>
    <col min="3075" max="3075" width="19.5" style="1" customWidth="1"/>
    <col min="3076" max="3076" width="8" style="1" bestFit="1" customWidth="1"/>
    <col min="3077" max="3077" width="25.19921875" style="1" customWidth="1"/>
    <col min="3078" max="3329" width="8.69921875" style="1"/>
    <col min="3330" max="3330" width="25.09765625" style="1" customWidth="1"/>
    <col min="3331" max="3331" width="19.5" style="1" customWidth="1"/>
    <col min="3332" max="3332" width="8" style="1" bestFit="1" customWidth="1"/>
    <col min="3333" max="3333" width="25.19921875" style="1" customWidth="1"/>
    <col min="3334" max="3585" width="8.69921875" style="1"/>
    <col min="3586" max="3586" width="25.09765625" style="1" customWidth="1"/>
    <col min="3587" max="3587" width="19.5" style="1" customWidth="1"/>
    <col min="3588" max="3588" width="8" style="1" bestFit="1" customWidth="1"/>
    <col min="3589" max="3589" width="25.19921875" style="1" customWidth="1"/>
    <col min="3590" max="3841" width="8.69921875" style="1"/>
    <col min="3842" max="3842" width="25.09765625" style="1" customWidth="1"/>
    <col min="3843" max="3843" width="19.5" style="1" customWidth="1"/>
    <col min="3844" max="3844" width="8" style="1" bestFit="1" customWidth="1"/>
    <col min="3845" max="3845" width="25.19921875" style="1" customWidth="1"/>
    <col min="3846" max="4097" width="8.69921875" style="1"/>
    <col min="4098" max="4098" width="25.09765625" style="1" customWidth="1"/>
    <col min="4099" max="4099" width="19.5" style="1" customWidth="1"/>
    <col min="4100" max="4100" width="8" style="1" bestFit="1" customWidth="1"/>
    <col min="4101" max="4101" width="25.19921875" style="1" customWidth="1"/>
    <col min="4102" max="4353" width="8.69921875" style="1"/>
    <col min="4354" max="4354" width="25.09765625" style="1" customWidth="1"/>
    <col min="4355" max="4355" width="19.5" style="1" customWidth="1"/>
    <col min="4356" max="4356" width="8" style="1" bestFit="1" customWidth="1"/>
    <col min="4357" max="4357" width="25.19921875" style="1" customWidth="1"/>
    <col min="4358" max="4609" width="8.69921875" style="1"/>
    <col min="4610" max="4610" width="25.09765625" style="1" customWidth="1"/>
    <col min="4611" max="4611" width="19.5" style="1" customWidth="1"/>
    <col min="4612" max="4612" width="8" style="1" bestFit="1" customWidth="1"/>
    <col min="4613" max="4613" width="25.19921875" style="1" customWidth="1"/>
    <col min="4614" max="4865" width="8.69921875" style="1"/>
    <col min="4866" max="4866" width="25.09765625" style="1" customWidth="1"/>
    <col min="4867" max="4867" width="19.5" style="1" customWidth="1"/>
    <col min="4868" max="4868" width="8" style="1" bestFit="1" customWidth="1"/>
    <col min="4869" max="4869" width="25.19921875" style="1" customWidth="1"/>
    <col min="4870" max="5121" width="8.69921875" style="1"/>
    <col min="5122" max="5122" width="25.09765625" style="1" customWidth="1"/>
    <col min="5123" max="5123" width="19.5" style="1" customWidth="1"/>
    <col min="5124" max="5124" width="8" style="1" bestFit="1" customWidth="1"/>
    <col min="5125" max="5125" width="25.19921875" style="1" customWidth="1"/>
    <col min="5126" max="5377" width="8.69921875" style="1"/>
    <col min="5378" max="5378" width="25.09765625" style="1" customWidth="1"/>
    <col min="5379" max="5379" width="19.5" style="1" customWidth="1"/>
    <col min="5380" max="5380" width="8" style="1" bestFit="1" customWidth="1"/>
    <col min="5381" max="5381" width="25.19921875" style="1" customWidth="1"/>
    <col min="5382" max="5633" width="8.69921875" style="1"/>
    <col min="5634" max="5634" width="25.09765625" style="1" customWidth="1"/>
    <col min="5635" max="5635" width="19.5" style="1" customWidth="1"/>
    <col min="5636" max="5636" width="8" style="1" bestFit="1" customWidth="1"/>
    <col min="5637" max="5637" width="25.19921875" style="1" customWidth="1"/>
    <col min="5638" max="5889" width="8.69921875" style="1"/>
    <col min="5890" max="5890" width="25.09765625" style="1" customWidth="1"/>
    <col min="5891" max="5891" width="19.5" style="1" customWidth="1"/>
    <col min="5892" max="5892" width="8" style="1" bestFit="1" customWidth="1"/>
    <col min="5893" max="5893" width="25.19921875" style="1" customWidth="1"/>
    <col min="5894" max="6145" width="8.69921875" style="1"/>
    <col min="6146" max="6146" width="25.09765625" style="1" customWidth="1"/>
    <col min="6147" max="6147" width="19.5" style="1" customWidth="1"/>
    <col min="6148" max="6148" width="8" style="1" bestFit="1" customWidth="1"/>
    <col min="6149" max="6149" width="25.19921875" style="1" customWidth="1"/>
    <col min="6150" max="6401" width="8.69921875" style="1"/>
    <col min="6402" max="6402" width="25.09765625" style="1" customWidth="1"/>
    <col min="6403" max="6403" width="19.5" style="1" customWidth="1"/>
    <col min="6404" max="6404" width="8" style="1" bestFit="1" customWidth="1"/>
    <col min="6405" max="6405" width="25.19921875" style="1" customWidth="1"/>
    <col min="6406" max="6657" width="8.69921875" style="1"/>
    <col min="6658" max="6658" width="25.09765625" style="1" customWidth="1"/>
    <col min="6659" max="6659" width="19.5" style="1" customWidth="1"/>
    <col min="6660" max="6660" width="8" style="1" bestFit="1" customWidth="1"/>
    <col min="6661" max="6661" width="25.19921875" style="1" customWidth="1"/>
    <col min="6662" max="6913" width="8.69921875" style="1"/>
    <col min="6914" max="6914" width="25.09765625" style="1" customWidth="1"/>
    <col min="6915" max="6915" width="19.5" style="1" customWidth="1"/>
    <col min="6916" max="6916" width="8" style="1" bestFit="1" customWidth="1"/>
    <col min="6917" max="6917" width="25.19921875" style="1" customWidth="1"/>
    <col min="6918" max="7169" width="8.69921875" style="1"/>
    <col min="7170" max="7170" width="25.09765625" style="1" customWidth="1"/>
    <col min="7171" max="7171" width="19.5" style="1" customWidth="1"/>
    <col min="7172" max="7172" width="8" style="1" bestFit="1" customWidth="1"/>
    <col min="7173" max="7173" width="25.19921875" style="1" customWidth="1"/>
    <col min="7174" max="7425" width="8.69921875" style="1"/>
    <col min="7426" max="7426" width="25.09765625" style="1" customWidth="1"/>
    <col min="7427" max="7427" width="19.5" style="1" customWidth="1"/>
    <col min="7428" max="7428" width="8" style="1" bestFit="1" customWidth="1"/>
    <col min="7429" max="7429" width="25.19921875" style="1" customWidth="1"/>
    <col min="7430" max="7681" width="8.69921875" style="1"/>
    <col min="7682" max="7682" width="25.09765625" style="1" customWidth="1"/>
    <col min="7683" max="7683" width="19.5" style="1" customWidth="1"/>
    <col min="7684" max="7684" width="8" style="1" bestFit="1" customWidth="1"/>
    <col min="7685" max="7685" width="25.19921875" style="1" customWidth="1"/>
    <col min="7686" max="7937" width="8.69921875" style="1"/>
    <col min="7938" max="7938" width="25.09765625" style="1" customWidth="1"/>
    <col min="7939" max="7939" width="19.5" style="1" customWidth="1"/>
    <col min="7940" max="7940" width="8" style="1" bestFit="1" customWidth="1"/>
    <col min="7941" max="7941" width="25.19921875" style="1" customWidth="1"/>
    <col min="7942" max="8193" width="8.69921875" style="1"/>
    <col min="8194" max="8194" width="25.09765625" style="1" customWidth="1"/>
    <col min="8195" max="8195" width="19.5" style="1" customWidth="1"/>
    <col min="8196" max="8196" width="8" style="1" bestFit="1" customWidth="1"/>
    <col min="8197" max="8197" width="25.19921875" style="1" customWidth="1"/>
    <col min="8198" max="8449" width="8.69921875" style="1"/>
    <col min="8450" max="8450" width="25.09765625" style="1" customWidth="1"/>
    <col min="8451" max="8451" width="19.5" style="1" customWidth="1"/>
    <col min="8452" max="8452" width="8" style="1" bestFit="1" customWidth="1"/>
    <col min="8453" max="8453" width="25.19921875" style="1" customWidth="1"/>
    <col min="8454" max="8705" width="8.69921875" style="1"/>
    <col min="8706" max="8706" width="25.09765625" style="1" customWidth="1"/>
    <col min="8707" max="8707" width="19.5" style="1" customWidth="1"/>
    <col min="8708" max="8708" width="8" style="1" bestFit="1" customWidth="1"/>
    <col min="8709" max="8709" width="25.19921875" style="1" customWidth="1"/>
    <col min="8710" max="8961" width="8.69921875" style="1"/>
    <col min="8962" max="8962" width="25.09765625" style="1" customWidth="1"/>
    <col min="8963" max="8963" width="19.5" style="1" customWidth="1"/>
    <col min="8964" max="8964" width="8" style="1" bestFit="1" customWidth="1"/>
    <col min="8965" max="8965" width="25.19921875" style="1" customWidth="1"/>
    <col min="8966" max="9217" width="8.69921875" style="1"/>
    <col min="9218" max="9218" width="25.09765625" style="1" customWidth="1"/>
    <col min="9219" max="9219" width="19.5" style="1" customWidth="1"/>
    <col min="9220" max="9220" width="8" style="1" bestFit="1" customWidth="1"/>
    <col min="9221" max="9221" width="25.19921875" style="1" customWidth="1"/>
    <col min="9222" max="9473" width="8.69921875" style="1"/>
    <col min="9474" max="9474" width="25.09765625" style="1" customWidth="1"/>
    <col min="9475" max="9475" width="19.5" style="1" customWidth="1"/>
    <col min="9476" max="9476" width="8" style="1" bestFit="1" customWidth="1"/>
    <col min="9477" max="9477" width="25.19921875" style="1" customWidth="1"/>
    <col min="9478" max="9729" width="8.69921875" style="1"/>
    <col min="9730" max="9730" width="25.09765625" style="1" customWidth="1"/>
    <col min="9731" max="9731" width="19.5" style="1" customWidth="1"/>
    <col min="9732" max="9732" width="8" style="1" bestFit="1" customWidth="1"/>
    <col min="9733" max="9733" width="25.19921875" style="1" customWidth="1"/>
    <col min="9734" max="9985" width="8.69921875" style="1"/>
    <col min="9986" max="9986" width="25.09765625" style="1" customWidth="1"/>
    <col min="9987" max="9987" width="19.5" style="1" customWidth="1"/>
    <col min="9988" max="9988" width="8" style="1" bestFit="1" customWidth="1"/>
    <col min="9989" max="9989" width="25.19921875" style="1" customWidth="1"/>
    <col min="9990" max="10241" width="8.69921875" style="1"/>
    <col min="10242" max="10242" width="25.09765625" style="1" customWidth="1"/>
    <col min="10243" max="10243" width="19.5" style="1" customWidth="1"/>
    <col min="10244" max="10244" width="8" style="1" bestFit="1" customWidth="1"/>
    <col min="10245" max="10245" width="25.19921875" style="1" customWidth="1"/>
    <col min="10246" max="10497" width="8.69921875" style="1"/>
    <col min="10498" max="10498" width="25.09765625" style="1" customWidth="1"/>
    <col min="10499" max="10499" width="19.5" style="1" customWidth="1"/>
    <col min="10500" max="10500" width="8" style="1" bestFit="1" customWidth="1"/>
    <col min="10501" max="10501" width="25.19921875" style="1" customWidth="1"/>
    <col min="10502" max="10753" width="8.69921875" style="1"/>
    <col min="10754" max="10754" width="25.09765625" style="1" customWidth="1"/>
    <col min="10755" max="10755" width="19.5" style="1" customWidth="1"/>
    <col min="10756" max="10756" width="8" style="1" bestFit="1" customWidth="1"/>
    <col min="10757" max="10757" width="25.19921875" style="1" customWidth="1"/>
    <col min="10758" max="11009" width="8.69921875" style="1"/>
    <col min="11010" max="11010" width="25.09765625" style="1" customWidth="1"/>
    <col min="11011" max="11011" width="19.5" style="1" customWidth="1"/>
    <col min="11012" max="11012" width="8" style="1" bestFit="1" customWidth="1"/>
    <col min="11013" max="11013" width="25.19921875" style="1" customWidth="1"/>
    <col min="11014" max="11265" width="8.69921875" style="1"/>
    <col min="11266" max="11266" width="25.09765625" style="1" customWidth="1"/>
    <col min="11267" max="11267" width="19.5" style="1" customWidth="1"/>
    <col min="11268" max="11268" width="8" style="1" bestFit="1" customWidth="1"/>
    <col min="11269" max="11269" width="25.19921875" style="1" customWidth="1"/>
    <col min="11270" max="11521" width="8.69921875" style="1"/>
    <col min="11522" max="11522" width="25.09765625" style="1" customWidth="1"/>
    <col min="11523" max="11523" width="19.5" style="1" customWidth="1"/>
    <col min="11524" max="11524" width="8" style="1" bestFit="1" customWidth="1"/>
    <col min="11525" max="11525" width="25.19921875" style="1" customWidth="1"/>
    <col min="11526" max="11777" width="8.69921875" style="1"/>
    <col min="11778" max="11778" width="25.09765625" style="1" customWidth="1"/>
    <col min="11779" max="11779" width="19.5" style="1" customWidth="1"/>
    <col min="11780" max="11780" width="8" style="1" bestFit="1" customWidth="1"/>
    <col min="11781" max="11781" width="25.19921875" style="1" customWidth="1"/>
    <col min="11782" max="12033" width="8.69921875" style="1"/>
    <col min="12034" max="12034" width="25.09765625" style="1" customWidth="1"/>
    <col min="12035" max="12035" width="19.5" style="1" customWidth="1"/>
    <col min="12036" max="12036" width="8" style="1" bestFit="1" customWidth="1"/>
    <col min="12037" max="12037" width="25.19921875" style="1" customWidth="1"/>
    <col min="12038" max="12289" width="8.69921875" style="1"/>
    <col min="12290" max="12290" width="25.09765625" style="1" customWidth="1"/>
    <col min="12291" max="12291" width="19.5" style="1" customWidth="1"/>
    <col min="12292" max="12292" width="8" style="1" bestFit="1" customWidth="1"/>
    <col min="12293" max="12293" width="25.19921875" style="1" customWidth="1"/>
    <col min="12294" max="12545" width="8.69921875" style="1"/>
    <col min="12546" max="12546" width="25.09765625" style="1" customWidth="1"/>
    <col min="12547" max="12547" width="19.5" style="1" customWidth="1"/>
    <col min="12548" max="12548" width="8" style="1" bestFit="1" customWidth="1"/>
    <col min="12549" max="12549" width="25.19921875" style="1" customWidth="1"/>
    <col min="12550" max="12801" width="8.69921875" style="1"/>
    <col min="12802" max="12802" width="25.09765625" style="1" customWidth="1"/>
    <col min="12803" max="12803" width="19.5" style="1" customWidth="1"/>
    <col min="12804" max="12804" width="8" style="1" bestFit="1" customWidth="1"/>
    <col min="12805" max="12805" width="25.19921875" style="1" customWidth="1"/>
    <col min="12806" max="13057" width="8.69921875" style="1"/>
    <col min="13058" max="13058" width="25.09765625" style="1" customWidth="1"/>
    <col min="13059" max="13059" width="19.5" style="1" customWidth="1"/>
    <col min="13060" max="13060" width="8" style="1" bestFit="1" customWidth="1"/>
    <col min="13061" max="13061" width="25.19921875" style="1" customWidth="1"/>
    <col min="13062" max="13313" width="8.69921875" style="1"/>
    <col min="13314" max="13314" width="25.09765625" style="1" customWidth="1"/>
    <col min="13315" max="13315" width="19.5" style="1" customWidth="1"/>
    <col min="13316" max="13316" width="8" style="1" bestFit="1" customWidth="1"/>
    <col min="13317" max="13317" width="25.19921875" style="1" customWidth="1"/>
    <col min="13318" max="13569" width="8.69921875" style="1"/>
    <col min="13570" max="13570" width="25.09765625" style="1" customWidth="1"/>
    <col min="13571" max="13571" width="19.5" style="1" customWidth="1"/>
    <col min="13572" max="13572" width="8" style="1" bestFit="1" customWidth="1"/>
    <col min="13573" max="13573" width="25.19921875" style="1" customWidth="1"/>
    <col min="13574" max="13825" width="8.69921875" style="1"/>
    <col min="13826" max="13826" width="25.09765625" style="1" customWidth="1"/>
    <col min="13827" max="13827" width="19.5" style="1" customWidth="1"/>
    <col min="13828" max="13828" width="8" style="1" bestFit="1" customWidth="1"/>
    <col min="13829" max="13829" width="25.19921875" style="1" customWidth="1"/>
    <col min="13830" max="14081" width="8.69921875" style="1"/>
    <col min="14082" max="14082" width="25.09765625" style="1" customWidth="1"/>
    <col min="14083" max="14083" width="19.5" style="1" customWidth="1"/>
    <col min="14084" max="14084" width="8" style="1" bestFit="1" customWidth="1"/>
    <col min="14085" max="14085" width="25.19921875" style="1" customWidth="1"/>
    <col min="14086" max="14337" width="8.69921875" style="1"/>
    <col min="14338" max="14338" width="25.09765625" style="1" customWidth="1"/>
    <col min="14339" max="14339" width="19.5" style="1" customWidth="1"/>
    <col min="14340" max="14340" width="8" style="1" bestFit="1" customWidth="1"/>
    <col min="14341" max="14341" width="25.19921875" style="1" customWidth="1"/>
    <col min="14342" max="14593" width="8.69921875" style="1"/>
    <col min="14594" max="14594" width="25.09765625" style="1" customWidth="1"/>
    <col min="14595" max="14595" width="19.5" style="1" customWidth="1"/>
    <col min="14596" max="14596" width="8" style="1" bestFit="1" customWidth="1"/>
    <col min="14597" max="14597" width="25.19921875" style="1" customWidth="1"/>
    <col min="14598" max="14849" width="8.69921875" style="1"/>
    <col min="14850" max="14850" width="25.09765625" style="1" customWidth="1"/>
    <col min="14851" max="14851" width="19.5" style="1" customWidth="1"/>
    <col min="14852" max="14852" width="8" style="1" bestFit="1" customWidth="1"/>
    <col min="14853" max="14853" width="25.19921875" style="1" customWidth="1"/>
    <col min="14854" max="15105" width="8.69921875" style="1"/>
    <col min="15106" max="15106" width="25.09765625" style="1" customWidth="1"/>
    <col min="15107" max="15107" width="19.5" style="1" customWidth="1"/>
    <col min="15108" max="15108" width="8" style="1" bestFit="1" customWidth="1"/>
    <col min="15109" max="15109" width="25.19921875" style="1" customWidth="1"/>
    <col min="15110" max="15361" width="8.69921875" style="1"/>
    <col min="15362" max="15362" width="25.09765625" style="1" customWidth="1"/>
    <col min="15363" max="15363" width="19.5" style="1" customWidth="1"/>
    <col min="15364" max="15364" width="8" style="1" bestFit="1" customWidth="1"/>
    <col min="15365" max="15365" width="25.19921875" style="1" customWidth="1"/>
    <col min="15366" max="15617" width="8.69921875" style="1"/>
    <col min="15618" max="15618" width="25.09765625" style="1" customWidth="1"/>
    <col min="15619" max="15619" width="19.5" style="1" customWidth="1"/>
    <col min="15620" max="15620" width="8" style="1" bestFit="1" customWidth="1"/>
    <col min="15621" max="15621" width="25.19921875" style="1" customWidth="1"/>
    <col min="15622" max="15873" width="8.69921875" style="1"/>
    <col min="15874" max="15874" width="25.09765625" style="1" customWidth="1"/>
    <col min="15875" max="15875" width="19.5" style="1" customWidth="1"/>
    <col min="15876" max="15876" width="8" style="1" bestFit="1" customWidth="1"/>
    <col min="15877" max="15877" width="25.19921875" style="1" customWidth="1"/>
    <col min="15878" max="16129" width="8.69921875" style="1"/>
    <col min="16130" max="16130" width="25.09765625" style="1" customWidth="1"/>
    <col min="16131" max="16131" width="19.5" style="1" customWidth="1"/>
    <col min="16132" max="16132" width="8" style="1" bestFit="1" customWidth="1"/>
    <col min="16133" max="16133" width="25.19921875" style="1" customWidth="1"/>
    <col min="16134" max="16384" width="8.69921875" style="1"/>
  </cols>
  <sheetData>
    <row r="1" spans="1:12" x14ac:dyDescent="0.2">
      <c r="A1" s="1" t="s">
        <v>274</v>
      </c>
      <c r="B1" s="71">
        <v>119</v>
      </c>
      <c r="C1" s="1" t="s">
        <v>99</v>
      </c>
    </row>
    <row r="3" spans="1:12" ht="16.2" x14ac:dyDescent="0.2">
      <c r="A3" s="373" t="s">
        <v>273</v>
      </c>
      <c r="B3" s="373"/>
      <c r="C3" s="373"/>
      <c r="D3" s="373"/>
      <c r="E3" s="373"/>
      <c r="F3" s="373"/>
      <c r="G3" s="373"/>
      <c r="H3" s="373"/>
    </row>
    <row r="4" spans="1:12" ht="16.2" x14ac:dyDescent="0.2">
      <c r="A4" s="149"/>
      <c r="B4" s="149"/>
      <c r="C4" s="149"/>
      <c r="D4" s="149"/>
      <c r="E4" s="149"/>
      <c r="F4" s="149"/>
      <c r="G4" s="149"/>
      <c r="H4" s="149"/>
    </row>
    <row r="5" spans="1:12" ht="16.2" x14ac:dyDescent="0.2">
      <c r="A5" s="149"/>
      <c r="B5" s="149"/>
      <c r="C5" s="149"/>
      <c r="D5" s="149"/>
      <c r="E5" s="149"/>
      <c r="F5" s="149"/>
      <c r="G5" s="154"/>
      <c r="H5" s="149"/>
    </row>
    <row r="6" spans="1:12" ht="16.2" x14ac:dyDescent="0.2">
      <c r="A6" s="149"/>
      <c r="B6" s="149"/>
      <c r="C6" s="149"/>
      <c r="D6" s="149"/>
      <c r="E6" s="149"/>
      <c r="F6" s="149"/>
      <c r="G6" s="151"/>
      <c r="H6" s="149"/>
      <c r="J6" s="150"/>
    </row>
    <row r="7" spans="1:12" ht="16.2" x14ac:dyDescent="0.2">
      <c r="A7" s="149"/>
      <c r="B7" s="153" t="s">
        <v>272</v>
      </c>
      <c r="C7" s="149"/>
      <c r="D7" s="369"/>
      <c r="E7" s="370"/>
      <c r="F7" s="149"/>
      <c r="G7" s="151"/>
      <c r="H7" s="149"/>
      <c r="J7" s="150"/>
    </row>
    <row r="8" spans="1:12" ht="16.2" x14ac:dyDescent="0.2">
      <c r="A8" s="149"/>
      <c r="B8" s="153" t="s">
        <v>271</v>
      </c>
      <c r="C8" s="149"/>
      <c r="D8" s="371"/>
      <c r="E8" s="372"/>
      <c r="F8" s="152" t="s">
        <v>270</v>
      </c>
      <c r="G8" s="151"/>
      <c r="H8" s="149"/>
      <c r="J8" s="150"/>
    </row>
    <row r="9" spans="1:12" ht="16.2" x14ac:dyDescent="0.2">
      <c r="A9" s="149"/>
      <c r="B9" s="149"/>
      <c r="C9" s="149"/>
      <c r="D9" s="149"/>
      <c r="E9" s="149"/>
      <c r="F9" s="149"/>
      <c r="G9" s="151"/>
      <c r="H9" s="149"/>
      <c r="J9" s="150"/>
    </row>
    <row r="10" spans="1:12" ht="16.2" x14ac:dyDescent="0.2">
      <c r="A10" s="149"/>
      <c r="B10" s="149"/>
      <c r="C10" s="149"/>
      <c r="D10" s="149"/>
      <c r="E10" s="148" t="s">
        <v>263</v>
      </c>
      <c r="F10" s="369"/>
      <c r="G10" s="374"/>
      <c r="H10" s="374"/>
      <c r="J10" s="150"/>
    </row>
    <row r="11" spans="1:12" ht="16.2" x14ac:dyDescent="0.2">
      <c r="A11" s="149"/>
      <c r="B11" s="149"/>
      <c r="C11" s="149"/>
      <c r="D11" s="149"/>
      <c r="E11" s="148" t="s">
        <v>134</v>
      </c>
      <c r="F11" s="369"/>
      <c r="G11" s="374"/>
      <c r="H11" s="374"/>
    </row>
    <row r="13" spans="1:12" x14ac:dyDescent="0.2">
      <c r="C13" s="1" t="s">
        <v>268</v>
      </c>
      <c r="I13" s="368"/>
      <c r="J13" s="368"/>
      <c r="K13" s="368"/>
      <c r="L13" s="368"/>
    </row>
    <row r="14" spans="1:12" x14ac:dyDescent="0.2">
      <c r="I14" s="368"/>
      <c r="J14" s="368"/>
      <c r="K14" s="368"/>
      <c r="L14" s="368"/>
    </row>
    <row r="15" spans="1:12" x14ac:dyDescent="0.2">
      <c r="E15" s="68" t="s">
        <v>114</v>
      </c>
    </row>
    <row r="16" spans="1:12" ht="16.2" x14ac:dyDescent="0.2">
      <c r="A16" s="75"/>
      <c r="B16" s="75"/>
      <c r="C16" s="46" t="s">
        <v>112</v>
      </c>
      <c r="D16" s="369"/>
      <c r="E16" s="370"/>
    </row>
    <row r="17" spans="1:9" ht="16.2" x14ac:dyDescent="0.2">
      <c r="A17" s="75"/>
      <c r="B17" s="75"/>
      <c r="C17" s="46" t="s">
        <v>267</v>
      </c>
      <c r="D17" s="371"/>
      <c r="E17" s="372"/>
      <c r="I17" s="1" t="s">
        <v>266</v>
      </c>
    </row>
    <row r="18" spans="1:9" x14ac:dyDescent="0.2">
      <c r="A18" s="75"/>
      <c r="B18" s="75"/>
      <c r="C18" s="75"/>
      <c r="D18" s="75"/>
      <c r="E18" s="75"/>
      <c r="I18" s="1" t="s">
        <v>265</v>
      </c>
    </row>
    <row r="19" spans="1:9" x14ac:dyDescent="0.2">
      <c r="A19" s="75"/>
      <c r="B19" s="75"/>
      <c r="C19" s="75"/>
      <c r="D19" s="75"/>
      <c r="E19" s="75"/>
      <c r="I19" s="1" t="s">
        <v>264</v>
      </c>
    </row>
  </sheetData>
  <mergeCells count="8">
    <mergeCell ref="I13:L14"/>
    <mergeCell ref="D16:E16"/>
    <mergeCell ref="D17:E17"/>
    <mergeCell ref="A3:H3"/>
    <mergeCell ref="D7:E7"/>
    <mergeCell ref="D8:E8"/>
    <mergeCell ref="F10:H10"/>
    <mergeCell ref="F11:H11"/>
  </mergeCells>
  <phoneticPr fontId="1"/>
  <dataValidations count="1">
    <dataValidation type="list" allowBlank="1" showInputMessage="1" showErrorMessage="1" sqref="D17:E17">
      <formula1>$I$17:$I$19</formula1>
    </dataValidation>
  </dataValidations>
  <printOptions horizontalCentered="1"/>
  <pageMargins left="0.78740157480314965" right="0.78740157480314965" top="0.86614173228346458" bottom="0.86614173228346458" header="0.51181102362204722" footer="0.51181102362204722"/>
  <pageSetup paperSize="9" fitToHeight="0" orientation="portrait" blackAndWhite="1" r:id="rId1"/>
  <headerFooter alignWithMargins="0">
    <oddFooter>&amp;C&amp;P</oddFooter>
  </headerFooter>
  <legacyDrawing r:id="rId2"/>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26"/>
  <sheetViews>
    <sheetView view="pageBreakPreview" zoomScale="90" zoomScaleNormal="100" zoomScaleSheetLayoutView="90" workbookViewId="0">
      <selection activeCell="B2" sqref="B2"/>
    </sheetView>
  </sheetViews>
  <sheetFormatPr defaultRowHeight="22.2" customHeight="1" x14ac:dyDescent="0.2"/>
  <cols>
    <col min="1" max="1" width="7.09765625" style="72" customWidth="1"/>
    <col min="2" max="2" width="6" style="72" customWidth="1"/>
    <col min="3" max="3" width="14.09765625" style="72" customWidth="1"/>
    <col min="4" max="4" width="8.69921875" style="72"/>
    <col min="5" max="5" width="27.8984375" style="72" customWidth="1"/>
    <col min="6" max="255" width="8.69921875" style="72"/>
    <col min="256" max="256" width="18.19921875" style="72" customWidth="1"/>
    <col min="257" max="257" width="8.69921875" style="72"/>
    <col min="258" max="258" width="14.09765625" style="72" customWidth="1"/>
    <col min="259" max="259" width="8.69921875" style="72"/>
    <col min="260" max="260" width="27.8984375" style="72" customWidth="1"/>
    <col min="261" max="511" width="8.69921875" style="72"/>
    <col min="512" max="512" width="18.19921875" style="72" customWidth="1"/>
    <col min="513" max="513" width="8.69921875" style="72"/>
    <col min="514" max="514" width="14.09765625" style="72" customWidth="1"/>
    <col min="515" max="515" width="8.69921875" style="72"/>
    <col min="516" max="516" width="27.8984375" style="72" customWidth="1"/>
    <col min="517" max="767" width="8.69921875" style="72"/>
    <col min="768" max="768" width="18.19921875" style="72" customWidth="1"/>
    <col min="769" max="769" width="8.69921875" style="72"/>
    <col min="770" max="770" width="14.09765625" style="72" customWidth="1"/>
    <col min="771" max="771" width="8.69921875" style="72"/>
    <col min="772" max="772" width="27.8984375" style="72" customWidth="1"/>
    <col min="773" max="1023" width="8.69921875" style="72"/>
    <col min="1024" max="1024" width="18.19921875" style="72" customWidth="1"/>
    <col min="1025" max="1025" width="8.69921875" style="72"/>
    <col min="1026" max="1026" width="14.09765625" style="72" customWidth="1"/>
    <col min="1027" max="1027" width="8.69921875" style="72"/>
    <col min="1028" max="1028" width="27.8984375" style="72" customWidth="1"/>
    <col min="1029" max="1279" width="8.69921875" style="72"/>
    <col min="1280" max="1280" width="18.19921875" style="72" customWidth="1"/>
    <col min="1281" max="1281" width="8.69921875" style="72"/>
    <col min="1282" max="1282" width="14.09765625" style="72" customWidth="1"/>
    <col min="1283" max="1283" width="8.69921875" style="72"/>
    <col min="1284" max="1284" width="27.8984375" style="72" customWidth="1"/>
    <col min="1285" max="1535" width="8.69921875" style="72"/>
    <col min="1536" max="1536" width="18.19921875" style="72" customWidth="1"/>
    <col min="1537" max="1537" width="8.69921875" style="72"/>
    <col min="1538" max="1538" width="14.09765625" style="72" customWidth="1"/>
    <col min="1539" max="1539" width="8.69921875" style="72"/>
    <col min="1540" max="1540" width="27.8984375" style="72" customWidth="1"/>
    <col min="1541" max="1791" width="8.69921875" style="72"/>
    <col min="1792" max="1792" width="18.19921875" style="72" customWidth="1"/>
    <col min="1793" max="1793" width="8.69921875" style="72"/>
    <col min="1794" max="1794" width="14.09765625" style="72" customWidth="1"/>
    <col min="1795" max="1795" width="8.69921875" style="72"/>
    <col min="1796" max="1796" width="27.8984375" style="72" customWidth="1"/>
    <col min="1797" max="2047" width="8.69921875" style="72"/>
    <col min="2048" max="2048" width="18.19921875" style="72" customWidth="1"/>
    <col min="2049" max="2049" width="8.69921875" style="72"/>
    <col min="2050" max="2050" width="14.09765625" style="72" customWidth="1"/>
    <col min="2051" max="2051" width="8.69921875" style="72"/>
    <col min="2052" max="2052" width="27.8984375" style="72" customWidth="1"/>
    <col min="2053" max="2303" width="8.69921875" style="72"/>
    <col min="2304" max="2304" width="18.19921875" style="72" customWidth="1"/>
    <col min="2305" max="2305" width="8.69921875" style="72"/>
    <col min="2306" max="2306" width="14.09765625" style="72" customWidth="1"/>
    <col min="2307" max="2307" width="8.69921875" style="72"/>
    <col min="2308" max="2308" width="27.8984375" style="72" customWidth="1"/>
    <col min="2309" max="2559" width="8.69921875" style="72"/>
    <col min="2560" max="2560" width="18.19921875" style="72" customWidth="1"/>
    <col min="2561" max="2561" width="8.69921875" style="72"/>
    <col min="2562" max="2562" width="14.09765625" style="72" customWidth="1"/>
    <col min="2563" max="2563" width="8.69921875" style="72"/>
    <col min="2564" max="2564" width="27.8984375" style="72" customWidth="1"/>
    <col min="2565" max="2815" width="8.69921875" style="72"/>
    <col min="2816" max="2816" width="18.19921875" style="72" customWidth="1"/>
    <col min="2817" max="2817" width="8.69921875" style="72"/>
    <col min="2818" max="2818" width="14.09765625" style="72" customWidth="1"/>
    <col min="2819" max="2819" width="8.69921875" style="72"/>
    <col min="2820" max="2820" width="27.8984375" style="72" customWidth="1"/>
    <col min="2821" max="3071" width="8.69921875" style="72"/>
    <col min="3072" max="3072" width="18.19921875" style="72" customWidth="1"/>
    <col min="3073" max="3073" width="8.69921875" style="72"/>
    <col min="3074" max="3074" width="14.09765625" style="72" customWidth="1"/>
    <col min="3075" max="3075" width="8.69921875" style="72"/>
    <col min="3076" max="3076" width="27.8984375" style="72" customWidth="1"/>
    <col min="3077" max="3327" width="8.69921875" style="72"/>
    <col min="3328" max="3328" width="18.19921875" style="72" customWidth="1"/>
    <col min="3329" max="3329" width="8.69921875" style="72"/>
    <col min="3330" max="3330" width="14.09765625" style="72" customWidth="1"/>
    <col min="3331" max="3331" width="8.69921875" style="72"/>
    <col min="3332" max="3332" width="27.8984375" style="72" customWidth="1"/>
    <col min="3333" max="3583" width="8.69921875" style="72"/>
    <col min="3584" max="3584" width="18.19921875" style="72" customWidth="1"/>
    <col min="3585" max="3585" width="8.69921875" style="72"/>
    <col min="3586" max="3586" width="14.09765625" style="72" customWidth="1"/>
    <col min="3587" max="3587" width="8.69921875" style="72"/>
    <col min="3588" max="3588" width="27.8984375" style="72" customWidth="1"/>
    <col min="3589" max="3839" width="8.69921875" style="72"/>
    <col min="3840" max="3840" width="18.19921875" style="72" customWidth="1"/>
    <col min="3841" max="3841" width="8.69921875" style="72"/>
    <col min="3842" max="3842" width="14.09765625" style="72" customWidth="1"/>
    <col min="3843" max="3843" width="8.69921875" style="72"/>
    <col min="3844" max="3844" width="27.8984375" style="72" customWidth="1"/>
    <col min="3845" max="4095" width="8.69921875" style="72"/>
    <col min="4096" max="4096" width="18.19921875" style="72" customWidth="1"/>
    <col min="4097" max="4097" width="8.69921875" style="72"/>
    <col min="4098" max="4098" width="14.09765625" style="72" customWidth="1"/>
    <col min="4099" max="4099" width="8.69921875" style="72"/>
    <col min="4100" max="4100" width="27.8984375" style="72" customWidth="1"/>
    <col min="4101" max="4351" width="8.69921875" style="72"/>
    <col min="4352" max="4352" width="18.19921875" style="72" customWidth="1"/>
    <col min="4353" max="4353" width="8.69921875" style="72"/>
    <col min="4354" max="4354" width="14.09765625" style="72" customWidth="1"/>
    <col min="4355" max="4355" width="8.69921875" style="72"/>
    <col min="4356" max="4356" width="27.8984375" style="72" customWidth="1"/>
    <col min="4357" max="4607" width="8.69921875" style="72"/>
    <col min="4608" max="4608" width="18.19921875" style="72" customWidth="1"/>
    <col min="4609" max="4609" width="8.69921875" style="72"/>
    <col min="4610" max="4610" width="14.09765625" style="72" customWidth="1"/>
    <col min="4611" max="4611" width="8.69921875" style="72"/>
    <col min="4612" max="4612" width="27.8984375" style="72" customWidth="1"/>
    <col min="4613" max="4863" width="8.69921875" style="72"/>
    <col min="4864" max="4864" width="18.19921875" style="72" customWidth="1"/>
    <col min="4865" max="4865" width="8.69921875" style="72"/>
    <col min="4866" max="4866" width="14.09765625" style="72" customWidth="1"/>
    <col min="4867" max="4867" width="8.69921875" style="72"/>
    <col min="4868" max="4868" width="27.8984375" style="72" customWidth="1"/>
    <col min="4869" max="5119" width="8.69921875" style="72"/>
    <col min="5120" max="5120" width="18.19921875" style="72" customWidth="1"/>
    <col min="5121" max="5121" width="8.69921875" style="72"/>
    <col min="5122" max="5122" width="14.09765625" style="72" customWidth="1"/>
    <col min="5123" max="5123" width="8.69921875" style="72"/>
    <col min="5124" max="5124" width="27.8984375" style="72" customWidth="1"/>
    <col min="5125" max="5375" width="8.69921875" style="72"/>
    <col min="5376" max="5376" width="18.19921875" style="72" customWidth="1"/>
    <col min="5377" max="5377" width="8.69921875" style="72"/>
    <col min="5378" max="5378" width="14.09765625" style="72" customWidth="1"/>
    <col min="5379" max="5379" width="8.69921875" style="72"/>
    <col min="5380" max="5380" width="27.8984375" style="72" customWidth="1"/>
    <col min="5381" max="5631" width="8.69921875" style="72"/>
    <col min="5632" max="5632" width="18.19921875" style="72" customWidth="1"/>
    <col min="5633" max="5633" width="8.69921875" style="72"/>
    <col min="5634" max="5634" width="14.09765625" style="72" customWidth="1"/>
    <col min="5635" max="5635" width="8.69921875" style="72"/>
    <col min="5636" max="5636" width="27.8984375" style="72" customWidth="1"/>
    <col min="5637" max="5887" width="8.69921875" style="72"/>
    <col min="5888" max="5888" width="18.19921875" style="72" customWidth="1"/>
    <col min="5889" max="5889" width="8.69921875" style="72"/>
    <col min="5890" max="5890" width="14.09765625" style="72" customWidth="1"/>
    <col min="5891" max="5891" width="8.69921875" style="72"/>
    <col min="5892" max="5892" width="27.8984375" style="72" customWidth="1"/>
    <col min="5893" max="6143" width="8.69921875" style="72"/>
    <col min="6144" max="6144" width="18.19921875" style="72" customWidth="1"/>
    <col min="6145" max="6145" width="8.69921875" style="72"/>
    <col min="6146" max="6146" width="14.09765625" style="72" customWidth="1"/>
    <col min="6147" max="6147" width="8.69921875" style="72"/>
    <col min="6148" max="6148" width="27.8984375" style="72" customWidth="1"/>
    <col min="6149" max="6399" width="8.69921875" style="72"/>
    <col min="6400" max="6400" width="18.19921875" style="72" customWidth="1"/>
    <col min="6401" max="6401" width="8.69921875" style="72"/>
    <col min="6402" max="6402" width="14.09765625" style="72" customWidth="1"/>
    <col min="6403" max="6403" width="8.69921875" style="72"/>
    <col min="6404" max="6404" width="27.8984375" style="72" customWidth="1"/>
    <col min="6405" max="6655" width="8.69921875" style="72"/>
    <col min="6656" max="6656" width="18.19921875" style="72" customWidth="1"/>
    <col min="6657" max="6657" width="8.69921875" style="72"/>
    <col min="6658" max="6658" width="14.09765625" style="72" customWidth="1"/>
    <col min="6659" max="6659" width="8.69921875" style="72"/>
    <col min="6660" max="6660" width="27.8984375" style="72" customWidth="1"/>
    <col min="6661" max="6911" width="8.69921875" style="72"/>
    <col min="6912" max="6912" width="18.19921875" style="72" customWidth="1"/>
    <col min="6913" max="6913" width="8.69921875" style="72"/>
    <col min="6914" max="6914" width="14.09765625" style="72" customWidth="1"/>
    <col min="6915" max="6915" width="8.69921875" style="72"/>
    <col min="6916" max="6916" width="27.8984375" style="72" customWidth="1"/>
    <col min="6917" max="7167" width="8.69921875" style="72"/>
    <col min="7168" max="7168" width="18.19921875" style="72" customWidth="1"/>
    <col min="7169" max="7169" width="8.69921875" style="72"/>
    <col min="7170" max="7170" width="14.09765625" style="72" customWidth="1"/>
    <col min="7171" max="7171" width="8.69921875" style="72"/>
    <col min="7172" max="7172" width="27.8984375" style="72" customWidth="1"/>
    <col min="7173" max="7423" width="8.69921875" style="72"/>
    <col min="7424" max="7424" width="18.19921875" style="72" customWidth="1"/>
    <col min="7425" max="7425" width="8.69921875" style="72"/>
    <col min="7426" max="7426" width="14.09765625" style="72" customWidth="1"/>
    <col min="7427" max="7427" width="8.69921875" style="72"/>
    <col min="7428" max="7428" width="27.8984375" style="72" customWidth="1"/>
    <col min="7429" max="7679" width="8.69921875" style="72"/>
    <col min="7680" max="7680" width="18.19921875" style="72" customWidth="1"/>
    <col min="7681" max="7681" width="8.69921875" style="72"/>
    <col min="7682" max="7682" width="14.09765625" style="72" customWidth="1"/>
    <col min="7683" max="7683" width="8.69921875" style="72"/>
    <col min="7684" max="7684" width="27.8984375" style="72" customWidth="1"/>
    <col min="7685" max="7935" width="8.69921875" style="72"/>
    <col min="7936" max="7936" width="18.19921875" style="72" customWidth="1"/>
    <col min="7937" max="7937" width="8.69921875" style="72"/>
    <col min="7938" max="7938" width="14.09765625" style="72" customWidth="1"/>
    <col min="7939" max="7939" width="8.69921875" style="72"/>
    <col min="7940" max="7940" width="27.8984375" style="72" customWidth="1"/>
    <col min="7941" max="8191" width="8.69921875" style="72"/>
    <col min="8192" max="8192" width="18.19921875" style="72" customWidth="1"/>
    <col min="8193" max="8193" width="8.69921875" style="72"/>
    <col min="8194" max="8194" width="14.09765625" style="72" customWidth="1"/>
    <col min="8195" max="8195" width="8.69921875" style="72"/>
    <col min="8196" max="8196" width="27.8984375" style="72" customWidth="1"/>
    <col min="8197" max="8447" width="8.69921875" style="72"/>
    <col min="8448" max="8448" width="18.19921875" style="72" customWidth="1"/>
    <col min="8449" max="8449" width="8.69921875" style="72"/>
    <col min="8450" max="8450" width="14.09765625" style="72" customWidth="1"/>
    <col min="8451" max="8451" width="8.69921875" style="72"/>
    <col min="8452" max="8452" width="27.8984375" style="72" customWidth="1"/>
    <col min="8453" max="8703" width="8.69921875" style="72"/>
    <col min="8704" max="8704" width="18.19921875" style="72" customWidth="1"/>
    <col min="8705" max="8705" width="8.69921875" style="72"/>
    <col min="8706" max="8706" width="14.09765625" style="72" customWidth="1"/>
    <col min="8707" max="8707" width="8.69921875" style="72"/>
    <col min="8708" max="8708" width="27.8984375" style="72" customWidth="1"/>
    <col min="8709" max="8959" width="8.69921875" style="72"/>
    <col min="8960" max="8960" width="18.19921875" style="72" customWidth="1"/>
    <col min="8961" max="8961" width="8.69921875" style="72"/>
    <col min="8962" max="8962" width="14.09765625" style="72" customWidth="1"/>
    <col min="8963" max="8963" width="8.69921875" style="72"/>
    <col min="8964" max="8964" width="27.8984375" style="72" customWidth="1"/>
    <col min="8965" max="9215" width="8.69921875" style="72"/>
    <col min="9216" max="9216" width="18.19921875" style="72" customWidth="1"/>
    <col min="9217" max="9217" width="8.69921875" style="72"/>
    <col min="9218" max="9218" width="14.09765625" style="72" customWidth="1"/>
    <col min="9219" max="9219" width="8.69921875" style="72"/>
    <col min="9220" max="9220" width="27.8984375" style="72" customWidth="1"/>
    <col min="9221" max="9471" width="8.69921875" style="72"/>
    <col min="9472" max="9472" width="18.19921875" style="72" customWidth="1"/>
    <col min="9473" max="9473" width="8.69921875" style="72"/>
    <col min="9474" max="9474" width="14.09765625" style="72" customWidth="1"/>
    <col min="9475" max="9475" width="8.69921875" style="72"/>
    <col min="9476" max="9476" width="27.8984375" style="72" customWidth="1"/>
    <col min="9477" max="9727" width="8.69921875" style="72"/>
    <col min="9728" max="9728" width="18.19921875" style="72" customWidth="1"/>
    <col min="9729" max="9729" width="8.69921875" style="72"/>
    <col min="9730" max="9730" width="14.09765625" style="72" customWidth="1"/>
    <col min="9731" max="9731" width="8.69921875" style="72"/>
    <col min="9732" max="9732" width="27.8984375" style="72" customWidth="1"/>
    <col min="9733" max="9983" width="8.69921875" style="72"/>
    <col min="9984" max="9984" width="18.19921875" style="72" customWidth="1"/>
    <col min="9985" max="9985" width="8.69921875" style="72"/>
    <col min="9986" max="9986" width="14.09765625" style="72" customWidth="1"/>
    <col min="9987" max="9987" width="8.69921875" style="72"/>
    <col min="9988" max="9988" width="27.8984375" style="72" customWidth="1"/>
    <col min="9989" max="10239" width="8.69921875" style="72"/>
    <col min="10240" max="10240" width="18.19921875" style="72" customWidth="1"/>
    <col min="10241" max="10241" width="8.69921875" style="72"/>
    <col min="10242" max="10242" width="14.09765625" style="72" customWidth="1"/>
    <col min="10243" max="10243" width="8.69921875" style="72"/>
    <col min="10244" max="10244" width="27.8984375" style="72" customWidth="1"/>
    <col min="10245" max="10495" width="8.69921875" style="72"/>
    <col min="10496" max="10496" width="18.19921875" style="72" customWidth="1"/>
    <col min="10497" max="10497" width="8.69921875" style="72"/>
    <col min="10498" max="10498" width="14.09765625" style="72" customWidth="1"/>
    <col min="10499" max="10499" width="8.69921875" style="72"/>
    <col min="10500" max="10500" width="27.8984375" style="72" customWidth="1"/>
    <col min="10501" max="10751" width="8.69921875" style="72"/>
    <col min="10752" max="10752" width="18.19921875" style="72" customWidth="1"/>
    <col min="10753" max="10753" width="8.69921875" style="72"/>
    <col min="10754" max="10754" width="14.09765625" style="72" customWidth="1"/>
    <col min="10755" max="10755" width="8.69921875" style="72"/>
    <col min="10756" max="10756" width="27.8984375" style="72" customWidth="1"/>
    <col min="10757" max="11007" width="8.69921875" style="72"/>
    <col min="11008" max="11008" width="18.19921875" style="72" customWidth="1"/>
    <col min="11009" max="11009" width="8.69921875" style="72"/>
    <col min="11010" max="11010" width="14.09765625" style="72" customWidth="1"/>
    <col min="11011" max="11011" width="8.69921875" style="72"/>
    <col min="11012" max="11012" width="27.8984375" style="72" customWidth="1"/>
    <col min="11013" max="11263" width="8.69921875" style="72"/>
    <col min="11264" max="11264" width="18.19921875" style="72" customWidth="1"/>
    <col min="11265" max="11265" width="8.69921875" style="72"/>
    <col min="11266" max="11266" width="14.09765625" style="72" customWidth="1"/>
    <col min="11267" max="11267" width="8.69921875" style="72"/>
    <col min="11268" max="11268" width="27.8984375" style="72" customWidth="1"/>
    <col min="11269" max="11519" width="8.69921875" style="72"/>
    <col min="11520" max="11520" width="18.19921875" style="72" customWidth="1"/>
    <col min="11521" max="11521" width="8.69921875" style="72"/>
    <col min="11522" max="11522" width="14.09765625" style="72" customWidth="1"/>
    <col min="11523" max="11523" width="8.69921875" style="72"/>
    <col min="11524" max="11524" width="27.8984375" style="72" customWidth="1"/>
    <col min="11525" max="11775" width="8.69921875" style="72"/>
    <col min="11776" max="11776" width="18.19921875" style="72" customWidth="1"/>
    <col min="11777" max="11777" width="8.69921875" style="72"/>
    <col min="11778" max="11778" width="14.09765625" style="72" customWidth="1"/>
    <col min="11779" max="11779" width="8.69921875" style="72"/>
    <col min="11780" max="11780" width="27.8984375" style="72" customWidth="1"/>
    <col min="11781" max="12031" width="8.69921875" style="72"/>
    <col min="12032" max="12032" width="18.19921875" style="72" customWidth="1"/>
    <col min="12033" max="12033" width="8.69921875" style="72"/>
    <col min="12034" max="12034" width="14.09765625" style="72" customWidth="1"/>
    <col min="12035" max="12035" width="8.69921875" style="72"/>
    <col min="12036" max="12036" width="27.8984375" style="72" customWidth="1"/>
    <col min="12037" max="12287" width="8.69921875" style="72"/>
    <col min="12288" max="12288" width="18.19921875" style="72" customWidth="1"/>
    <col min="12289" max="12289" width="8.69921875" style="72"/>
    <col min="12290" max="12290" width="14.09765625" style="72" customWidth="1"/>
    <col min="12291" max="12291" width="8.69921875" style="72"/>
    <col min="12292" max="12292" width="27.8984375" style="72" customWidth="1"/>
    <col min="12293" max="12543" width="8.69921875" style="72"/>
    <col min="12544" max="12544" width="18.19921875" style="72" customWidth="1"/>
    <col min="12545" max="12545" width="8.69921875" style="72"/>
    <col min="12546" max="12546" width="14.09765625" style="72" customWidth="1"/>
    <col min="12547" max="12547" width="8.69921875" style="72"/>
    <col min="12548" max="12548" width="27.8984375" style="72" customWidth="1"/>
    <col min="12549" max="12799" width="8.69921875" style="72"/>
    <col min="12800" max="12800" width="18.19921875" style="72" customWidth="1"/>
    <col min="12801" max="12801" width="8.69921875" style="72"/>
    <col min="12802" max="12802" width="14.09765625" style="72" customWidth="1"/>
    <col min="12803" max="12803" width="8.69921875" style="72"/>
    <col min="12804" max="12804" width="27.8984375" style="72" customWidth="1"/>
    <col min="12805" max="13055" width="8.69921875" style="72"/>
    <col min="13056" max="13056" width="18.19921875" style="72" customWidth="1"/>
    <col min="13057" max="13057" width="8.69921875" style="72"/>
    <col min="13058" max="13058" width="14.09765625" style="72" customWidth="1"/>
    <col min="13059" max="13059" width="8.69921875" style="72"/>
    <col min="13060" max="13060" width="27.8984375" style="72" customWidth="1"/>
    <col min="13061" max="13311" width="8.69921875" style="72"/>
    <col min="13312" max="13312" width="18.19921875" style="72" customWidth="1"/>
    <col min="13313" max="13313" width="8.69921875" style="72"/>
    <col min="13314" max="13314" width="14.09765625" style="72" customWidth="1"/>
    <col min="13315" max="13315" width="8.69921875" style="72"/>
    <col min="13316" max="13316" width="27.8984375" style="72" customWidth="1"/>
    <col min="13317" max="13567" width="8.69921875" style="72"/>
    <col min="13568" max="13568" width="18.19921875" style="72" customWidth="1"/>
    <col min="13569" max="13569" width="8.69921875" style="72"/>
    <col min="13570" max="13570" width="14.09765625" style="72" customWidth="1"/>
    <col min="13571" max="13571" width="8.69921875" style="72"/>
    <col min="13572" max="13572" width="27.8984375" style="72" customWidth="1"/>
    <col min="13573" max="13823" width="8.69921875" style="72"/>
    <col min="13824" max="13824" width="18.19921875" style="72" customWidth="1"/>
    <col min="13825" max="13825" width="8.69921875" style="72"/>
    <col min="13826" max="13826" width="14.09765625" style="72" customWidth="1"/>
    <col min="13827" max="13827" width="8.69921875" style="72"/>
    <col min="13828" max="13828" width="27.8984375" style="72" customWidth="1"/>
    <col min="13829" max="14079" width="8.69921875" style="72"/>
    <col min="14080" max="14080" width="18.19921875" style="72" customWidth="1"/>
    <col min="14081" max="14081" width="8.69921875" style="72"/>
    <col min="14082" max="14082" width="14.09765625" style="72" customWidth="1"/>
    <col min="14083" max="14083" width="8.69921875" style="72"/>
    <col min="14084" max="14084" width="27.8984375" style="72" customWidth="1"/>
    <col min="14085" max="14335" width="8.69921875" style="72"/>
    <col min="14336" max="14336" width="18.19921875" style="72" customWidth="1"/>
    <col min="14337" max="14337" width="8.69921875" style="72"/>
    <col min="14338" max="14338" width="14.09765625" style="72" customWidth="1"/>
    <col min="14339" max="14339" width="8.69921875" style="72"/>
    <col min="14340" max="14340" width="27.8984375" style="72" customWidth="1"/>
    <col min="14341" max="14591" width="8.69921875" style="72"/>
    <col min="14592" max="14592" width="18.19921875" style="72" customWidth="1"/>
    <col min="14593" max="14593" width="8.69921875" style="72"/>
    <col min="14594" max="14594" width="14.09765625" style="72" customWidth="1"/>
    <col min="14595" max="14595" width="8.69921875" style="72"/>
    <col min="14596" max="14596" width="27.8984375" style="72" customWidth="1"/>
    <col min="14597" max="14847" width="8.69921875" style="72"/>
    <col min="14848" max="14848" width="18.19921875" style="72" customWidth="1"/>
    <col min="14849" max="14849" width="8.69921875" style="72"/>
    <col min="14850" max="14850" width="14.09765625" style="72" customWidth="1"/>
    <col min="14851" max="14851" width="8.69921875" style="72"/>
    <col min="14852" max="14852" width="27.8984375" style="72" customWidth="1"/>
    <col min="14853" max="15103" width="8.69921875" style="72"/>
    <col min="15104" max="15104" width="18.19921875" style="72" customWidth="1"/>
    <col min="15105" max="15105" width="8.69921875" style="72"/>
    <col min="15106" max="15106" width="14.09765625" style="72" customWidth="1"/>
    <col min="15107" max="15107" width="8.69921875" style="72"/>
    <col min="15108" max="15108" width="27.8984375" style="72" customWidth="1"/>
    <col min="15109" max="15359" width="8.69921875" style="72"/>
    <col min="15360" max="15360" width="18.19921875" style="72" customWidth="1"/>
    <col min="15361" max="15361" width="8.69921875" style="72"/>
    <col min="15362" max="15362" width="14.09765625" style="72" customWidth="1"/>
    <col min="15363" max="15363" width="8.69921875" style="72"/>
    <col min="15364" max="15364" width="27.8984375" style="72" customWidth="1"/>
    <col min="15365" max="15615" width="8.69921875" style="72"/>
    <col min="15616" max="15616" width="18.19921875" style="72" customWidth="1"/>
    <col min="15617" max="15617" width="8.69921875" style="72"/>
    <col min="15618" max="15618" width="14.09765625" style="72" customWidth="1"/>
    <col min="15619" max="15619" width="8.69921875" style="72"/>
    <col min="15620" max="15620" width="27.8984375" style="72" customWidth="1"/>
    <col min="15621" max="15871" width="8.69921875" style="72"/>
    <col min="15872" max="15872" width="18.19921875" style="72" customWidth="1"/>
    <col min="15873" max="15873" width="8.69921875" style="72"/>
    <col min="15874" max="15874" width="14.09765625" style="72" customWidth="1"/>
    <col min="15875" max="15875" width="8.69921875" style="72"/>
    <col min="15876" max="15876" width="27.8984375" style="72" customWidth="1"/>
    <col min="15877" max="16127" width="8.69921875" style="72"/>
    <col min="16128" max="16128" width="18.19921875" style="72" customWidth="1"/>
    <col min="16129" max="16129" width="8.69921875" style="72"/>
    <col min="16130" max="16130" width="14.09765625" style="72" customWidth="1"/>
    <col min="16131" max="16131" width="8.69921875" style="72"/>
    <col min="16132" max="16132" width="27.8984375" style="72" customWidth="1"/>
    <col min="16133" max="16384" width="8.69921875" style="72"/>
  </cols>
  <sheetData>
    <row r="1" spans="1:6" ht="22.2" customHeight="1" x14ac:dyDescent="0.2">
      <c r="A1" s="72" t="s">
        <v>274</v>
      </c>
      <c r="B1" s="162">
        <v>120</v>
      </c>
      <c r="C1" s="72" t="s">
        <v>99</v>
      </c>
    </row>
    <row r="3" spans="1:6" ht="22.2" customHeight="1" x14ac:dyDescent="0.2">
      <c r="C3" s="161"/>
    </row>
    <row r="4" spans="1:6" ht="22.2" customHeight="1" x14ac:dyDescent="0.2">
      <c r="C4" s="160"/>
    </row>
    <row r="5" spans="1:6" ht="22.2" customHeight="1" x14ac:dyDescent="0.2">
      <c r="B5" s="72" t="s">
        <v>280</v>
      </c>
      <c r="C5" s="160"/>
    </row>
    <row r="6" spans="1:6" ht="22.2" customHeight="1" x14ac:dyDescent="0.2">
      <c r="C6" s="160"/>
      <c r="E6" s="159"/>
      <c r="F6" s="159"/>
    </row>
    <row r="7" spans="1:6" ht="22.2" customHeight="1" x14ac:dyDescent="0.2">
      <c r="D7" s="156" t="s">
        <v>88</v>
      </c>
      <c r="E7" s="375"/>
      <c r="F7" s="376"/>
    </row>
    <row r="8" spans="1:6" ht="22.2" customHeight="1" x14ac:dyDescent="0.2">
      <c r="D8" s="156" t="s">
        <v>279</v>
      </c>
      <c r="E8" s="375"/>
      <c r="F8" s="376"/>
    </row>
    <row r="10" spans="1:6" ht="22.2" customHeight="1" x14ac:dyDescent="0.2">
      <c r="A10" s="158" t="s">
        <v>278</v>
      </c>
      <c r="B10" s="158"/>
      <c r="C10" s="158"/>
      <c r="D10" s="158"/>
      <c r="E10" s="158"/>
    </row>
    <row r="13" spans="1:6" ht="22.2" customHeight="1" x14ac:dyDescent="0.2">
      <c r="D13" s="156" t="s">
        <v>277</v>
      </c>
      <c r="E13" s="157"/>
    </row>
    <row r="14" spans="1:6" ht="22.2" customHeight="1" x14ac:dyDescent="0.2">
      <c r="D14" s="156" t="s">
        <v>277</v>
      </c>
      <c r="E14" s="155"/>
    </row>
    <row r="15" spans="1:6" ht="22.2" customHeight="1" x14ac:dyDescent="0.2">
      <c r="D15" s="156" t="s">
        <v>277</v>
      </c>
      <c r="E15" s="155"/>
    </row>
    <row r="16" spans="1:6" ht="22.2" customHeight="1" x14ac:dyDescent="0.2">
      <c r="D16" s="156" t="s">
        <v>277</v>
      </c>
      <c r="E16" s="155"/>
    </row>
    <row r="17" spans="1:6" ht="22.2" customHeight="1" x14ac:dyDescent="0.2">
      <c r="D17" s="156" t="s">
        <v>277</v>
      </c>
      <c r="E17" s="155"/>
    </row>
    <row r="18" spans="1:6" ht="22.2" customHeight="1" x14ac:dyDescent="0.2">
      <c r="D18" s="156" t="s">
        <v>277</v>
      </c>
      <c r="E18" s="155"/>
    </row>
    <row r="19" spans="1:6" ht="22.2" customHeight="1" x14ac:dyDescent="0.2">
      <c r="D19" s="156" t="s">
        <v>277</v>
      </c>
      <c r="E19" s="155"/>
    </row>
    <row r="20" spans="1:6" ht="22.2" customHeight="1" x14ac:dyDescent="0.2">
      <c r="D20" s="156" t="s">
        <v>277</v>
      </c>
      <c r="E20" s="155"/>
    </row>
    <row r="21" spans="1:6" ht="22.2" customHeight="1" x14ac:dyDescent="0.2">
      <c r="D21" s="156" t="s">
        <v>276</v>
      </c>
      <c r="E21" s="155"/>
    </row>
    <row r="22" spans="1:6" ht="22.2" customHeight="1" x14ac:dyDescent="0.2">
      <c r="D22" s="156" t="s">
        <v>276</v>
      </c>
      <c r="E22" s="155"/>
    </row>
    <row r="23" spans="1:6" ht="22.2" customHeight="1" x14ac:dyDescent="0.2">
      <c r="D23" s="156" t="s">
        <v>276</v>
      </c>
      <c r="E23" s="155"/>
    </row>
    <row r="25" spans="1:6" ht="22.2" customHeight="1" x14ac:dyDescent="0.2">
      <c r="A25" s="377" t="s">
        <v>275</v>
      </c>
      <c r="B25" s="377"/>
      <c r="C25" s="377"/>
      <c r="D25" s="377"/>
      <c r="E25" s="377"/>
      <c r="F25" s="377"/>
    </row>
    <row r="26" spans="1:6" ht="22.2" customHeight="1" x14ac:dyDescent="0.2">
      <c r="A26" s="377"/>
      <c r="B26" s="377"/>
      <c r="C26" s="377"/>
      <c r="D26" s="377"/>
      <c r="E26" s="377"/>
      <c r="F26" s="377"/>
    </row>
  </sheetData>
  <mergeCells count="3">
    <mergeCell ref="E7:F7"/>
    <mergeCell ref="E8:F8"/>
    <mergeCell ref="A25:F26"/>
  </mergeCells>
  <phoneticPr fontId="1"/>
  <printOptions horizontalCentered="1"/>
  <pageMargins left="0.78740157480314965" right="0.78740157480314965" top="0.98425196850393704" bottom="0.98425196850393704" header="0.51181102362204722" footer="0.51181102362204722"/>
  <pageSetup paperSize="9" fitToHeight="0" orientation="portrait" blackAndWhite="1" r:id="rId1"/>
  <headerFooter alignWithMargins="0">
    <oddFooter>&amp;C&amp;P</oddFooter>
  </headerFooter>
  <legacyDrawing r:id="rId2"/>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7"/>
  <sheetViews>
    <sheetView view="pageBreakPreview" zoomScale="90" zoomScaleNormal="100" zoomScaleSheetLayoutView="90" workbookViewId="0">
      <selection activeCell="B2" sqref="B2"/>
    </sheetView>
  </sheetViews>
  <sheetFormatPr defaultRowHeight="22.2" customHeight="1" x14ac:dyDescent="0.2"/>
  <cols>
    <col min="1" max="1" width="7.09765625" style="72" customWidth="1"/>
    <col min="2" max="2" width="6" style="72" customWidth="1"/>
    <col min="3" max="3" width="14.09765625" style="72" customWidth="1"/>
    <col min="4" max="4" width="8.69921875" style="72"/>
    <col min="5" max="5" width="27.8984375" style="72" customWidth="1"/>
    <col min="6" max="255" width="8.69921875" style="72"/>
    <col min="256" max="256" width="18.19921875" style="72" customWidth="1"/>
    <col min="257" max="257" width="8.69921875" style="72"/>
    <col min="258" max="258" width="14.09765625" style="72" customWidth="1"/>
    <col min="259" max="259" width="8.69921875" style="72"/>
    <col min="260" max="260" width="27.8984375" style="72" customWidth="1"/>
    <col min="261" max="511" width="8.69921875" style="72"/>
    <col min="512" max="512" width="18.19921875" style="72" customWidth="1"/>
    <col min="513" max="513" width="8.69921875" style="72"/>
    <col min="514" max="514" width="14.09765625" style="72" customWidth="1"/>
    <col min="515" max="515" width="8.69921875" style="72"/>
    <col min="516" max="516" width="27.8984375" style="72" customWidth="1"/>
    <col min="517" max="767" width="8.69921875" style="72"/>
    <col min="768" max="768" width="18.19921875" style="72" customWidth="1"/>
    <col min="769" max="769" width="8.69921875" style="72"/>
    <col min="770" max="770" width="14.09765625" style="72" customWidth="1"/>
    <col min="771" max="771" width="8.69921875" style="72"/>
    <col min="772" max="772" width="27.8984375" style="72" customWidth="1"/>
    <col min="773" max="1023" width="8.69921875" style="72"/>
    <col min="1024" max="1024" width="18.19921875" style="72" customWidth="1"/>
    <col min="1025" max="1025" width="8.69921875" style="72"/>
    <col min="1026" max="1026" width="14.09765625" style="72" customWidth="1"/>
    <col min="1027" max="1027" width="8.69921875" style="72"/>
    <col min="1028" max="1028" width="27.8984375" style="72" customWidth="1"/>
    <col min="1029" max="1279" width="8.69921875" style="72"/>
    <col min="1280" max="1280" width="18.19921875" style="72" customWidth="1"/>
    <col min="1281" max="1281" width="8.69921875" style="72"/>
    <col min="1282" max="1282" width="14.09765625" style="72" customWidth="1"/>
    <col min="1283" max="1283" width="8.69921875" style="72"/>
    <col min="1284" max="1284" width="27.8984375" style="72" customWidth="1"/>
    <col min="1285" max="1535" width="8.69921875" style="72"/>
    <col min="1536" max="1536" width="18.19921875" style="72" customWidth="1"/>
    <col min="1537" max="1537" width="8.69921875" style="72"/>
    <col min="1538" max="1538" width="14.09765625" style="72" customWidth="1"/>
    <col min="1539" max="1539" width="8.69921875" style="72"/>
    <col min="1540" max="1540" width="27.8984375" style="72" customWidth="1"/>
    <col min="1541" max="1791" width="8.69921875" style="72"/>
    <col min="1792" max="1792" width="18.19921875" style="72" customWidth="1"/>
    <col min="1793" max="1793" width="8.69921875" style="72"/>
    <col min="1794" max="1794" width="14.09765625" style="72" customWidth="1"/>
    <col min="1795" max="1795" width="8.69921875" style="72"/>
    <col min="1796" max="1796" width="27.8984375" style="72" customWidth="1"/>
    <col min="1797" max="2047" width="8.69921875" style="72"/>
    <col min="2048" max="2048" width="18.19921875" style="72" customWidth="1"/>
    <col min="2049" max="2049" width="8.69921875" style="72"/>
    <col min="2050" max="2050" width="14.09765625" style="72" customWidth="1"/>
    <col min="2051" max="2051" width="8.69921875" style="72"/>
    <col min="2052" max="2052" width="27.8984375" style="72" customWidth="1"/>
    <col min="2053" max="2303" width="8.69921875" style="72"/>
    <col min="2304" max="2304" width="18.19921875" style="72" customWidth="1"/>
    <col min="2305" max="2305" width="8.69921875" style="72"/>
    <col min="2306" max="2306" width="14.09765625" style="72" customWidth="1"/>
    <col min="2307" max="2307" width="8.69921875" style="72"/>
    <col min="2308" max="2308" width="27.8984375" style="72" customWidth="1"/>
    <col min="2309" max="2559" width="8.69921875" style="72"/>
    <col min="2560" max="2560" width="18.19921875" style="72" customWidth="1"/>
    <col min="2561" max="2561" width="8.69921875" style="72"/>
    <col min="2562" max="2562" width="14.09765625" style="72" customWidth="1"/>
    <col min="2563" max="2563" width="8.69921875" style="72"/>
    <col min="2564" max="2564" width="27.8984375" style="72" customWidth="1"/>
    <col min="2565" max="2815" width="8.69921875" style="72"/>
    <col min="2816" max="2816" width="18.19921875" style="72" customWidth="1"/>
    <col min="2817" max="2817" width="8.69921875" style="72"/>
    <col min="2818" max="2818" width="14.09765625" style="72" customWidth="1"/>
    <col min="2819" max="2819" width="8.69921875" style="72"/>
    <col min="2820" max="2820" width="27.8984375" style="72" customWidth="1"/>
    <col min="2821" max="3071" width="8.69921875" style="72"/>
    <col min="3072" max="3072" width="18.19921875" style="72" customWidth="1"/>
    <col min="3073" max="3073" width="8.69921875" style="72"/>
    <col min="3074" max="3074" width="14.09765625" style="72" customWidth="1"/>
    <col min="3075" max="3075" width="8.69921875" style="72"/>
    <col min="3076" max="3076" width="27.8984375" style="72" customWidth="1"/>
    <col min="3077" max="3327" width="8.69921875" style="72"/>
    <col min="3328" max="3328" width="18.19921875" style="72" customWidth="1"/>
    <col min="3329" max="3329" width="8.69921875" style="72"/>
    <col min="3330" max="3330" width="14.09765625" style="72" customWidth="1"/>
    <col min="3331" max="3331" width="8.69921875" style="72"/>
    <col min="3332" max="3332" width="27.8984375" style="72" customWidth="1"/>
    <col min="3333" max="3583" width="8.69921875" style="72"/>
    <col min="3584" max="3584" width="18.19921875" style="72" customWidth="1"/>
    <col min="3585" max="3585" width="8.69921875" style="72"/>
    <col min="3586" max="3586" width="14.09765625" style="72" customWidth="1"/>
    <col min="3587" max="3587" width="8.69921875" style="72"/>
    <col min="3588" max="3588" width="27.8984375" style="72" customWidth="1"/>
    <col min="3589" max="3839" width="8.69921875" style="72"/>
    <col min="3840" max="3840" width="18.19921875" style="72" customWidth="1"/>
    <col min="3841" max="3841" width="8.69921875" style="72"/>
    <col min="3842" max="3842" width="14.09765625" style="72" customWidth="1"/>
    <col min="3843" max="3843" width="8.69921875" style="72"/>
    <col min="3844" max="3844" width="27.8984375" style="72" customWidth="1"/>
    <col min="3845" max="4095" width="8.69921875" style="72"/>
    <col min="4096" max="4096" width="18.19921875" style="72" customWidth="1"/>
    <col min="4097" max="4097" width="8.69921875" style="72"/>
    <col min="4098" max="4098" width="14.09765625" style="72" customWidth="1"/>
    <col min="4099" max="4099" width="8.69921875" style="72"/>
    <col min="4100" max="4100" width="27.8984375" style="72" customWidth="1"/>
    <col min="4101" max="4351" width="8.69921875" style="72"/>
    <col min="4352" max="4352" width="18.19921875" style="72" customWidth="1"/>
    <col min="4353" max="4353" width="8.69921875" style="72"/>
    <col min="4354" max="4354" width="14.09765625" style="72" customWidth="1"/>
    <col min="4355" max="4355" width="8.69921875" style="72"/>
    <col min="4356" max="4356" width="27.8984375" style="72" customWidth="1"/>
    <col min="4357" max="4607" width="8.69921875" style="72"/>
    <col min="4608" max="4608" width="18.19921875" style="72" customWidth="1"/>
    <col min="4609" max="4609" width="8.69921875" style="72"/>
    <col min="4610" max="4610" width="14.09765625" style="72" customWidth="1"/>
    <col min="4611" max="4611" width="8.69921875" style="72"/>
    <col min="4612" max="4612" width="27.8984375" style="72" customWidth="1"/>
    <col min="4613" max="4863" width="8.69921875" style="72"/>
    <col min="4864" max="4864" width="18.19921875" style="72" customWidth="1"/>
    <col min="4865" max="4865" width="8.69921875" style="72"/>
    <col min="4866" max="4866" width="14.09765625" style="72" customWidth="1"/>
    <col min="4867" max="4867" width="8.69921875" style="72"/>
    <col min="4868" max="4868" width="27.8984375" style="72" customWidth="1"/>
    <col min="4869" max="5119" width="8.69921875" style="72"/>
    <col min="5120" max="5120" width="18.19921875" style="72" customWidth="1"/>
    <col min="5121" max="5121" width="8.69921875" style="72"/>
    <col min="5122" max="5122" width="14.09765625" style="72" customWidth="1"/>
    <col min="5123" max="5123" width="8.69921875" style="72"/>
    <col min="5124" max="5124" width="27.8984375" style="72" customWidth="1"/>
    <col min="5125" max="5375" width="8.69921875" style="72"/>
    <col min="5376" max="5376" width="18.19921875" style="72" customWidth="1"/>
    <col min="5377" max="5377" width="8.69921875" style="72"/>
    <col min="5378" max="5378" width="14.09765625" style="72" customWidth="1"/>
    <col min="5379" max="5379" width="8.69921875" style="72"/>
    <col min="5380" max="5380" width="27.8984375" style="72" customWidth="1"/>
    <col min="5381" max="5631" width="8.69921875" style="72"/>
    <col min="5632" max="5632" width="18.19921875" style="72" customWidth="1"/>
    <col min="5633" max="5633" width="8.69921875" style="72"/>
    <col min="5634" max="5634" width="14.09765625" style="72" customWidth="1"/>
    <col min="5635" max="5635" width="8.69921875" style="72"/>
    <col min="5636" max="5636" width="27.8984375" style="72" customWidth="1"/>
    <col min="5637" max="5887" width="8.69921875" style="72"/>
    <col min="5888" max="5888" width="18.19921875" style="72" customWidth="1"/>
    <col min="5889" max="5889" width="8.69921875" style="72"/>
    <col min="5890" max="5890" width="14.09765625" style="72" customWidth="1"/>
    <col min="5891" max="5891" width="8.69921875" style="72"/>
    <col min="5892" max="5892" width="27.8984375" style="72" customWidth="1"/>
    <col min="5893" max="6143" width="8.69921875" style="72"/>
    <col min="6144" max="6144" width="18.19921875" style="72" customWidth="1"/>
    <col min="6145" max="6145" width="8.69921875" style="72"/>
    <col min="6146" max="6146" width="14.09765625" style="72" customWidth="1"/>
    <col min="6147" max="6147" width="8.69921875" style="72"/>
    <col min="6148" max="6148" width="27.8984375" style="72" customWidth="1"/>
    <col min="6149" max="6399" width="8.69921875" style="72"/>
    <col min="6400" max="6400" width="18.19921875" style="72" customWidth="1"/>
    <col min="6401" max="6401" width="8.69921875" style="72"/>
    <col min="6402" max="6402" width="14.09765625" style="72" customWidth="1"/>
    <col min="6403" max="6403" width="8.69921875" style="72"/>
    <col min="6404" max="6404" width="27.8984375" style="72" customWidth="1"/>
    <col min="6405" max="6655" width="8.69921875" style="72"/>
    <col min="6656" max="6656" width="18.19921875" style="72" customWidth="1"/>
    <col min="6657" max="6657" width="8.69921875" style="72"/>
    <col min="6658" max="6658" width="14.09765625" style="72" customWidth="1"/>
    <col min="6659" max="6659" width="8.69921875" style="72"/>
    <col min="6660" max="6660" width="27.8984375" style="72" customWidth="1"/>
    <col min="6661" max="6911" width="8.69921875" style="72"/>
    <col min="6912" max="6912" width="18.19921875" style="72" customWidth="1"/>
    <col min="6913" max="6913" width="8.69921875" style="72"/>
    <col min="6914" max="6914" width="14.09765625" style="72" customWidth="1"/>
    <col min="6915" max="6915" width="8.69921875" style="72"/>
    <col min="6916" max="6916" width="27.8984375" style="72" customWidth="1"/>
    <col min="6917" max="7167" width="8.69921875" style="72"/>
    <col min="7168" max="7168" width="18.19921875" style="72" customWidth="1"/>
    <col min="7169" max="7169" width="8.69921875" style="72"/>
    <col min="7170" max="7170" width="14.09765625" style="72" customWidth="1"/>
    <col min="7171" max="7171" width="8.69921875" style="72"/>
    <col min="7172" max="7172" width="27.8984375" style="72" customWidth="1"/>
    <col min="7173" max="7423" width="8.69921875" style="72"/>
    <col min="7424" max="7424" width="18.19921875" style="72" customWidth="1"/>
    <col min="7425" max="7425" width="8.69921875" style="72"/>
    <col min="7426" max="7426" width="14.09765625" style="72" customWidth="1"/>
    <col min="7427" max="7427" width="8.69921875" style="72"/>
    <col min="7428" max="7428" width="27.8984375" style="72" customWidth="1"/>
    <col min="7429" max="7679" width="8.69921875" style="72"/>
    <col min="7680" max="7680" width="18.19921875" style="72" customWidth="1"/>
    <col min="7681" max="7681" width="8.69921875" style="72"/>
    <col min="7682" max="7682" width="14.09765625" style="72" customWidth="1"/>
    <col min="7683" max="7683" width="8.69921875" style="72"/>
    <col min="7684" max="7684" width="27.8984375" style="72" customWidth="1"/>
    <col min="7685" max="7935" width="8.69921875" style="72"/>
    <col min="7936" max="7936" width="18.19921875" style="72" customWidth="1"/>
    <col min="7937" max="7937" width="8.69921875" style="72"/>
    <col min="7938" max="7938" width="14.09765625" style="72" customWidth="1"/>
    <col min="7939" max="7939" width="8.69921875" style="72"/>
    <col min="7940" max="7940" width="27.8984375" style="72" customWidth="1"/>
    <col min="7941" max="8191" width="8.69921875" style="72"/>
    <col min="8192" max="8192" width="18.19921875" style="72" customWidth="1"/>
    <col min="8193" max="8193" width="8.69921875" style="72"/>
    <col min="8194" max="8194" width="14.09765625" style="72" customWidth="1"/>
    <col min="8195" max="8195" width="8.69921875" style="72"/>
    <col min="8196" max="8196" width="27.8984375" style="72" customWidth="1"/>
    <col min="8197" max="8447" width="8.69921875" style="72"/>
    <col min="8448" max="8448" width="18.19921875" style="72" customWidth="1"/>
    <col min="8449" max="8449" width="8.69921875" style="72"/>
    <col min="8450" max="8450" width="14.09765625" style="72" customWidth="1"/>
    <col min="8451" max="8451" width="8.69921875" style="72"/>
    <col min="8452" max="8452" width="27.8984375" style="72" customWidth="1"/>
    <col min="8453" max="8703" width="8.69921875" style="72"/>
    <col min="8704" max="8704" width="18.19921875" style="72" customWidth="1"/>
    <col min="8705" max="8705" width="8.69921875" style="72"/>
    <col min="8706" max="8706" width="14.09765625" style="72" customWidth="1"/>
    <col min="8707" max="8707" width="8.69921875" style="72"/>
    <col min="8708" max="8708" width="27.8984375" style="72" customWidth="1"/>
    <col min="8709" max="8959" width="8.69921875" style="72"/>
    <col min="8960" max="8960" width="18.19921875" style="72" customWidth="1"/>
    <col min="8961" max="8961" width="8.69921875" style="72"/>
    <col min="8962" max="8962" width="14.09765625" style="72" customWidth="1"/>
    <col min="8963" max="8963" width="8.69921875" style="72"/>
    <col min="8964" max="8964" width="27.8984375" style="72" customWidth="1"/>
    <col min="8965" max="9215" width="8.69921875" style="72"/>
    <col min="9216" max="9216" width="18.19921875" style="72" customWidth="1"/>
    <col min="9217" max="9217" width="8.69921875" style="72"/>
    <col min="9218" max="9218" width="14.09765625" style="72" customWidth="1"/>
    <col min="9219" max="9219" width="8.69921875" style="72"/>
    <col min="9220" max="9220" width="27.8984375" style="72" customWidth="1"/>
    <col min="9221" max="9471" width="8.69921875" style="72"/>
    <col min="9472" max="9472" width="18.19921875" style="72" customWidth="1"/>
    <col min="9473" max="9473" width="8.69921875" style="72"/>
    <col min="9474" max="9474" width="14.09765625" style="72" customWidth="1"/>
    <col min="9475" max="9475" width="8.69921875" style="72"/>
    <col min="9476" max="9476" width="27.8984375" style="72" customWidth="1"/>
    <col min="9477" max="9727" width="8.69921875" style="72"/>
    <col min="9728" max="9728" width="18.19921875" style="72" customWidth="1"/>
    <col min="9729" max="9729" width="8.69921875" style="72"/>
    <col min="9730" max="9730" width="14.09765625" style="72" customWidth="1"/>
    <col min="9731" max="9731" width="8.69921875" style="72"/>
    <col min="9732" max="9732" width="27.8984375" style="72" customWidth="1"/>
    <col min="9733" max="9983" width="8.69921875" style="72"/>
    <col min="9984" max="9984" width="18.19921875" style="72" customWidth="1"/>
    <col min="9985" max="9985" width="8.69921875" style="72"/>
    <col min="9986" max="9986" width="14.09765625" style="72" customWidth="1"/>
    <col min="9987" max="9987" width="8.69921875" style="72"/>
    <col min="9988" max="9988" width="27.8984375" style="72" customWidth="1"/>
    <col min="9989" max="10239" width="8.69921875" style="72"/>
    <col min="10240" max="10240" width="18.19921875" style="72" customWidth="1"/>
    <col min="10241" max="10241" width="8.69921875" style="72"/>
    <col min="10242" max="10242" width="14.09765625" style="72" customWidth="1"/>
    <col min="10243" max="10243" width="8.69921875" style="72"/>
    <col min="10244" max="10244" width="27.8984375" style="72" customWidth="1"/>
    <col min="10245" max="10495" width="8.69921875" style="72"/>
    <col min="10496" max="10496" width="18.19921875" style="72" customWidth="1"/>
    <col min="10497" max="10497" width="8.69921875" style="72"/>
    <col min="10498" max="10498" width="14.09765625" style="72" customWidth="1"/>
    <col min="10499" max="10499" width="8.69921875" style="72"/>
    <col min="10500" max="10500" width="27.8984375" style="72" customWidth="1"/>
    <col min="10501" max="10751" width="8.69921875" style="72"/>
    <col min="10752" max="10752" width="18.19921875" style="72" customWidth="1"/>
    <col min="10753" max="10753" width="8.69921875" style="72"/>
    <col min="10754" max="10754" width="14.09765625" style="72" customWidth="1"/>
    <col min="10755" max="10755" width="8.69921875" style="72"/>
    <col min="10756" max="10756" width="27.8984375" style="72" customWidth="1"/>
    <col min="10757" max="11007" width="8.69921875" style="72"/>
    <col min="11008" max="11008" width="18.19921875" style="72" customWidth="1"/>
    <col min="11009" max="11009" width="8.69921875" style="72"/>
    <col min="11010" max="11010" width="14.09765625" style="72" customWidth="1"/>
    <col min="11011" max="11011" width="8.69921875" style="72"/>
    <col min="11012" max="11012" width="27.8984375" style="72" customWidth="1"/>
    <col min="11013" max="11263" width="8.69921875" style="72"/>
    <col min="11264" max="11264" width="18.19921875" style="72" customWidth="1"/>
    <col min="11265" max="11265" width="8.69921875" style="72"/>
    <col min="11266" max="11266" width="14.09765625" style="72" customWidth="1"/>
    <col min="11267" max="11267" width="8.69921875" style="72"/>
    <col min="11268" max="11268" width="27.8984375" style="72" customWidth="1"/>
    <col min="11269" max="11519" width="8.69921875" style="72"/>
    <col min="11520" max="11520" width="18.19921875" style="72" customWidth="1"/>
    <col min="11521" max="11521" width="8.69921875" style="72"/>
    <col min="11522" max="11522" width="14.09765625" style="72" customWidth="1"/>
    <col min="11523" max="11523" width="8.69921875" style="72"/>
    <col min="11524" max="11524" width="27.8984375" style="72" customWidth="1"/>
    <col min="11525" max="11775" width="8.69921875" style="72"/>
    <col min="11776" max="11776" width="18.19921875" style="72" customWidth="1"/>
    <col min="11777" max="11777" width="8.69921875" style="72"/>
    <col min="11778" max="11778" width="14.09765625" style="72" customWidth="1"/>
    <col min="11779" max="11779" width="8.69921875" style="72"/>
    <col min="11780" max="11780" width="27.8984375" style="72" customWidth="1"/>
    <col min="11781" max="12031" width="8.69921875" style="72"/>
    <col min="12032" max="12032" width="18.19921875" style="72" customWidth="1"/>
    <col min="12033" max="12033" width="8.69921875" style="72"/>
    <col min="12034" max="12034" width="14.09765625" style="72" customWidth="1"/>
    <col min="12035" max="12035" width="8.69921875" style="72"/>
    <col min="12036" max="12036" width="27.8984375" style="72" customWidth="1"/>
    <col min="12037" max="12287" width="8.69921875" style="72"/>
    <col min="12288" max="12288" width="18.19921875" style="72" customWidth="1"/>
    <col min="12289" max="12289" width="8.69921875" style="72"/>
    <col min="12290" max="12290" width="14.09765625" style="72" customWidth="1"/>
    <col min="12291" max="12291" width="8.69921875" style="72"/>
    <col min="12292" max="12292" width="27.8984375" style="72" customWidth="1"/>
    <col min="12293" max="12543" width="8.69921875" style="72"/>
    <col min="12544" max="12544" width="18.19921875" style="72" customWidth="1"/>
    <col min="12545" max="12545" width="8.69921875" style="72"/>
    <col min="12546" max="12546" width="14.09765625" style="72" customWidth="1"/>
    <col min="12547" max="12547" width="8.69921875" style="72"/>
    <col min="12548" max="12548" width="27.8984375" style="72" customWidth="1"/>
    <col min="12549" max="12799" width="8.69921875" style="72"/>
    <col min="12800" max="12800" width="18.19921875" style="72" customWidth="1"/>
    <col min="12801" max="12801" width="8.69921875" style="72"/>
    <col min="12802" max="12802" width="14.09765625" style="72" customWidth="1"/>
    <col min="12803" max="12803" width="8.69921875" style="72"/>
    <col min="12804" max="12804" width="27.8984375" style="72" customWidth="1"/>
    <col min="12805" max="13055" width="8.69921875" style="72"/>
    <col min="13056" max="13056" width="18.19921875" style="72" customWidth="1"/>
    <col min="13057" max="13057" width="8.69921875" style="72"/>
    <col min="13058" max="13058" width="14.09765625" style="72" customWidth="1"/>
    <col min="13059" max="13059" width="8.69921875" style="72"/>
    <col min="13060" max="13060" width="27.8984375" style="72" customWidth="1"/>
    <col min="13061" max="13311" width="8.69921875" style="72"/>
    <col min="13312" max="13312" width="18.19921875" style="72" customWidth="1"/>
    <col min="13313" max="13313" width="8.69921875" style="72"/>
    <col min="13314" max="13314" width="14.09765625" style="72" customWidth="1"/>
    <col min="13315" max="13315" width="8.69921875" style="72"/>
    <col min="13316" max="13316" width="27.8984375" style="72" customWidth="1"/>
    <col min="13317" max="13567" width="8.69921875" style="72"/>
    <col min="13568" max="13568" width="18.19921875" style="72" customWidth="1"/>
    <col min="13569" max="13569" width="8.69921875" style="72"/>
    <col min="13570" max="13570" width="14.09765625" style="72" customWidth="1"/>
    <col min="13571" max="13571" width="8.69921875" style="72"/>
    <col min="13572" max="13572" width="27.8984375" style="72" customWidth="1"/>
    <col min="13573" max="13823" width="8.69921875" style="72"/>
    <col min="13824" max="13824" width="18.19921875" style="72" customWidth="1"/>
    <col min="13825" max="13825" width="8.69921875" style="72"/>
    <col min="13826" max="13826" width="14.09765625" style="72" customWidth="1"/>
    <col min="13827" max="13827" width="8.69921875" style="72"/>
    <col min="13828" max="13828" width="27.8984375" style="72" customWidth="1"/>
    <col min="13829" max="14079" width="8.69921875" style="72"/>
    <col min="14080" max="14080" width="18.19921875" style="72" customWidth="1"/>
    <col min="14081" max="14081" width="8.69921875" style="72"/>
    <col min="14082" max="14082" width="14.09765625" style="72" customWidth="1"/>
    <col min="14083" max="14083" width="8.69921875" style="72"/>
    <col min="14084" max="14084" width="27.8984375" style="72" customWidth="1"/>
    <col min="14085" max="14335" width="8.69921875" style="72"/>
    <col min="14336" max="14336" width="18.19921875" style="72" customWidth="1"/>
    <col min="14337" max="14337" width="8.69921875" style="72"/>
    <col min="14338" max="14338" width="14.09765625" style="72" customWidth="1"/>
    <col min="14339" max="14339" width="8.69921875" style="72"/>
    <col min="14340" max="14340" width="27.8984375" style="72" customWidth="1"/>
    <col min="14341" max="14591" width="8.69921875" style="72"/>
    <col min="14592" max="14592" width="18.19921875" style="72" customWidth="1"/>
    <col min="14593" max="14593" width="8.69921875" style="72"/>
    <col min="14594" max="14594" width="14.09765625" style="72" customWidth="1"/>
    <col min="14595" max="14595" width="8.69921875" style="72"/>
    <col min="14596" max="14596" width="27.8984375" style="72" customWidth="1"/>
    <col min="14597" max="14847" width="8.69921875" style="72"/>
    <col min="14848" max="14848" width="18.19921875" style="72" customWidth="1"/>
    <col min="14849" max="14849" width="8.69921875" style="72"/>
    <col min="14850" max="14850" width="14.09765625" style="72" customWidth="1"/>
    <col min="14851" max="14851" width="8.69921875" style="72"/>
    <col min="14852" max="14852" width="27.8984375" style="72" customWidth="1"/>
    <col min="14853" max="15103" width="8.69921875" style="72"/>
    <col min="15104" max="15104" width="18.19921875" style="72" customWidth="1"/>
    <col min="15105" max="15105" width="8.69921875" style="72"/>
    <col min="15106" max="15106" width="14.09765625" style="72" customWidth="1"/>
    <col min="15107" max="15107" width="8.69921875" style="72"/>
    <col min="15108" max="15108" width="27.8984375" style="72" customWidth="1"/>
    <col min="15109" max="15359" width="8.69921875" style="72"/>
    <col min="15360" max="15360" width="18.19921875" style="72" customWidth="1"/>
    <col min="15361" max="15361" width="8.69921875" style="72"/>
    <col min="15362" max="15362" width="14.09765625" style="72" customWidth="1"/>
    <col min="15363" max="15363" width="8.69921875" style="72"/>
    <col min="15364" max="15364" width="27.8984375" style="72" customWidth="1"/>
    <col min="15365" max="15615" width="8.69921875" style="72"/>
    <col min="15616" max="15616" width="18.19921875" style="72" customWidth="1"/>
    <col min="15617" max="15617" width="8.69921875" style="72"/>
    <col min="15618" max="15618" width="14.09765625" style="72" customWidth="1"/>
    <col min="15619" max="15619" width="8.69921875" style="72"/>
    <col min="15620" max="15620" width="27.8984375" style="72" customWidth="1"/>
    <col min="15621" max="15871" width="8.69921875" style="72"/>
    <col min="15872" max="15872" width="18.19921875" style="72" customWidth="1"/>
    <col min="15873" max="15873" width="8.69921875" style="72"/>
    <col min="15874" max="15874" width="14.09765625" style="72" customWidth="1"/>
    <col min="15875" max="15875" width="8.69921875" style="72"/>
    <col min="15876" max="15876" width="27.8984375" style="72" customWidth="1"/>
    <col min="15877" max="16127" width="8.69921875" style="72"/>
    <col min="16128" max="16128" width="18.19921875" style="72" customWidth="1"/>
    <col min="16129" max="16129" width="8.69921875" style="72"/>
    <col min="16130" max="16130" width="14.09765625" style="72" customWidth="1"/>
    <col min="16131" max="16131" width="8.69921875" style="72"/>
    <col min="16132" max="16132" width="27.8984375" style="72" customWidth="1"/>
    <col min="16133" max="16384" width="8.69921875" style="72"/>
  </cols>
  <sheetData>
    <row r="1" spans="1:6" ht="22.2" customHeight="1" x14ac:dyDescent="0.2">
      <c r="A1" s="72" t="s">
        <v>274</v>
      </c>
      <c r="B1" s="162">
        <v>120</v>
      </c>
      <c r="C1" s="72" t="s">
        <v>99</v>
      </c>
    </row>
    <row r="3" spans="1:6" ht="22.2" customHeight="1" x14ac:dyDescent="0.2">
      <c r="C3" s="161"/>
    </row>
    <row r="4" spans="1:6" ht="22.2" customHeight="1" x14ac:dyDescent="0.2">
      <c r="C4" s="160"/>
    </row>
    <row r="5" spans="1:6" ht="22.2" customHeight="1" x14ac:dyDescent="0.2">
      <c r="B5" s="72" t="s">
        <v>280</v>
      </c>
      <c r="C5" s="160"/>
    </row>
    <row r="6" spans="1:6" ht="22.2" customHeight="1" x14ac:dyDescent="0.2">
      <c r="C6" s="160"/>
      <c r="E6" s="159"/>
      <c r="F6" s="159"/>
    </row>
    <row r="7" spans="1:6" ht="22.2" customHeight="1" x14ac:dyDescent="0.2">
      <c r="D7" s="156" t="s">
        <v>88</v>
      </c>
      <c r="E7" s="375"/>
      <c r="F7" s="376"/>
    </row>
    <row r="8" spans="1:6" ht="22.2" customHeight="1" x14ac:dyDescent="0.2">
      <c r="D8" s="156" t="s">
        <v>279</v>
      </c>
      <c r="E8" s="375"/>
      <c r="F8" s="376"/>
    </row>
    <row r="10" spans="1:6" ht="22.2" customHeight="1" x14ac:dyDescent="0.2">
      <c r="A10" s="158" t="s">
        <v>278</v>
      </c>
      <c r="B10" s="158"/>
      <c r="C10" s="158"/>
      <c r="D10" s="158"/>
      <c r="E10" s="158"/>
    </row>
    <row r="12" spans="1:6" ht="22.2" customHeight="1" x14ac:dyDescent="0.2">
      <c r="D12" s="156" t="s">
        <v>276</v>
      </c>
      <c r="E12" s="157"/>
    </row>
    <row r="13" spans="1:6" ht="22.2" customHeight="1" x14ac:dyDescent="0.2">
      <c r="D13" s="156" t="s">
        <v>276</v>
      </c>
      <c r="E13" s="155"/>
    </row>
    <row r="14" spans="1:6" ht="22.2" customHeight="1" x14ac:dyDescent="0.2">
      <c r="D14" s="156" t="s">
        <v>276</v>
      </c>
      <c r="E14" s="155"/>
    </row>
    <row r="16" spans="1:6" ht="22.2" customHeight="1" x14ac:dyDescent="0.2">
      <c r="A16" s="377" t="s">
        <v>281</v>
      </c>
      <c r="B16" s="377"/>
      <c r="C16" s="377"/>
      <c r="D16" s="377"/>
      <c r="E16" s="377"/>
      <c r="F16" s="377"/>
    </row>
    <row r="17" spans="1:6" ht="22.2" customHeight="1" x14ac:dyDescent="0.2">
      <c r="A17" s="377"/>
      <c r="B17" s="377"/>
      <c r="C17" s="377"/>
      <c r="D17" s="377"/>
      <c r="E17" s="377"/>
      <c r="F17" s="377"/>
    </row>
  </sheetData>
  <mergeCells count="3">
    <mergeCell ref="E7:F7"/>
    <mergeCell ref="E8:F8"/>
    <mergeCell ref="A16:F17"/>
  </mergeCells>
  <phoneticPr fontId="1"/>
  <printOptions horizontalCentered="1"/>
  <pageMargins left="0.78740157480314965" right="0.78740157480314965" top="0.98425196850393704" bottom="0.98425196850393704" header="0.51181102362204722" footer="0.51181102362204722"/>
  <pageSetup paperSize="9" fitToHeight="0" orientation="portrait" blackAndWhite="1" r:id="rId1"/>
  <headerFooter alignWithMargins="0">
    <oddFooter>&amp;C&amp;P</oddFooter>
  </headerFooter>
  <legacyDrawing r:id="rId2"/>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21"/>
  <sheetViews>
    <sheetView view="pageBreakPreview" zoomScaleNormal="100" zoomScaleSheetLayoutView="100" workbookViewId="0">
      <selection activeCell="B2" sqref="B2"/>
    </sheetView>
  </sheetViews>
  <sheetFormatPr defaultRowHeight="25.2" customHeight="1" x14ac:dyDescent="0.2"/>
  <cols>
    <col min="1" max="1" width="7.3984375" style="1" customWidth="1"/>
    <col min="2" max="2" width="4.3984375" style="1" customWidth="1"/>
    <col min="3" max="3" width="14.09765625" style="1" customWidth="1"/>
    <col min="4" max="4" width="8.69921875" style="1"/>
    <col min="5" max="5" width="27.8984375" style="1" customWidth="1"/>
    <col min="6" max="6" width="19.5" style="1" customWidth="1"/>
    <col min="7" max="7" width="9.765625E-2" style="1" customWidth="1"/>
    <col min="8" max="256" width="8.69921875" style="1"/>
    <col min="257" max="257" width="18.19921875" style="1" customWidth="1"/>
    <col min="258" max="258" width="8.69921875" style="1"/>
    <col min="259" max="259" width="14.09765625" style="1" customWidth="1"/>
    <col min="260" max="260" width="8.69921875" style="1"/>
    <col min="261" max="261" width="27.8984375" style="1" customWidth="1"/>
    <col min="262" max="512" width="8.69921875" style="1"/>
    <col min="513" max="513" width="18.19921875" style="1" customWidth="1"/>
    <col min="514" max="514" width="8.69921875" style="1"/>
    <col min="515" max="515" width="14.09765625" style="1" customWidth="1"/>
    <col min="516" max="516" width="8.69921875" style="1"/>
    <col min="517" max="517" width="27.8984375" style="1" customWidth="1"/>
    <col min="518" max="768" width="8.69921875" style="1"/>
    <col min="769" max="769" width="18.19921875" style="1" customWidth="1"/>
    <col min="770" max="770" width="8.69921875" style="1"/>
    <col min="771" max="771" width="14.09765625" style="1" customWidth="1"/>
    <col min="772" max="772" width="8.69921875" style="1"/>
    <col min="773" max="773" width="27.8984375" style="1" customWidth="1"/>
    <col min="774" max="1024" width="8.69921875" style="1"/>
    <col min="1025" max="1025" width="18.19921875" style="1" customWidth="1"/>
    <col min="1026" max="1026" width="8.69921875" style="1"/>
    <col min="1027" max="1027" width="14.09765625" style="1" customWidth="1"/>
    <col min="1028" max="1028" width="8.69921875" style="1"/>
    <col min="1029" max="1029" width="27.8984375" style="1" customWidth="1"/>
    <col min="1030" max="1280" width="8.69921875" style="1"/>
    <col min="1281" max="1281" width="18.19921875" style="1" customWidth="1"/>
    <col min="1282" max="1282" width="8.69921875" style="1"/>
    <col min="1283" max="1283" width="14.09765625" style="1" customWidth="1"/>
    <col min="1284" max="1284" width="8.69921875" style="1"/>
    <col min="1285" max="1285" width="27.8984375" style="1" customWidth="1"/>
    <col min="1286" max="1536" width="8.69921875" style="1"/>
    <col min="1537" max="1537" width="18.19921875" style="1" customWidth="1"/>
    <col min="1538" max="1538" width="8.69921875" style="1"/>
    <col min="1539" max="1539" width="14.09765625" style="1" customWidth="1"/>
    <col min="1540" max="1540" width="8.69921875" style="1"/>
    <col min="1541" max="1541" width="27.8984375" style="1" customWidth="1"/>
    <col min="1542" max="1792" width="8.69921875" style="1"/>
    <col min="1793" max="1793" width="18.19921875" style="1" customWidth="1"/>
    <col min="1794" max="1794" width="8.69921875" style="1"/>
    <col min="1795" max="1795" width="14.09765625" style="1" customWidth="1"/>
    <col min="1796" max="1796" width="8.69921875" style="1"/>
    <col min="1797" max="1797" width="27.8984375" style="1" customWidth="1"/>
    <col min="1798" max="2048" width="8.69921875" style="1"/>
    <col min="2049" max="2049" width="18.19921875" style="1" customWidth="1"/>
    <col min="2050" max="2050" width="8.69921875" style="1"/>
    <col min="2051" max="2051" width="14.09765625" style="1" customWidth="1"/>
    <col min="2052" max="2052" width="8.69921875" style="1"/>
    <col min="2053" max="2053" width="27.8984375" style="1" customWidth="1"/>
    <col min="2054" max="2304" width="8.69921875" style="1"/>
    <col min="2305" max="2305" width="18.19921875" style="1" customWidth="1"/>
    <col min="2306" max="2306" width="8.69921875" style="1"/>
    <col min="2307" max="2307" width="14.09765625" style="1" customWidth="1"/>
    <col min="2308" max="2308" width="8.69921875" style="1"/>
    <col min="2309" max="2309" width="27.8984375" style="1" customWidth="1"/>
    <col min="2310" max="2560" width="8.69921875" style="1"/>
    <col min="2561" max="2561" width="18.19921875" style="1" customWidth="1"/>
    <col min="2562" max="2562" width="8.69921875" style="1"/>
    <col min="2563" max="2563" width="14.09765625" style="1" customWidth="1"/>
    <col min="2564" max="2564" width="8.69921875" style="1"/>
    <col min="2565" max="2565" width="27.8984375" style="1" customWidth="1"/>
    <col min="2566" max="2816" width="8.69921875" style="1"/>
    <col min="2817" max="2817" width="18.19921875" style="1" customWidth="1"/>
    <col min="2818" max="2818" width="8.69921875" style="1"/>
    <col min="2819" max="2819" width="14.09765625" style="1" customWidth="1"/>
    <col min="2820" max="2820" width="8.69921875" style="1"/>
    <col min="2821" max="2821" width="27.8984375" style="1" customWidth="1"/>
    <col min="2822" max="3072" width="8.69921875" style="1"/>
    <col min="3073" max="3073" width="18.19921875" style="1" customWidth="1"/>
    <col min="3074" max="3074" width="8.69921875" style="1"/>
    <col min="3075" max="3075" width="14.09765625" style="1" customWidth="1"/>
    <col min="3076" max="3076" width="8.69921875" style="1"/>
    <col min="3077" max="3077" width="27.8984375" style="1" customWidth="1"/>
    <col min="3078" max="3328" width="8.69921875" style="1"/>
    <col min="3329" max="3329" width="18.19921875" style="1" customWidth="1"/>
    <col min="3330" max="3330" width="8.69921875" style="1"/>
    <col min="3331" max="3331" width="14.09765625" style="1" customWidth="1"/>
    <col min="3332" max="3332" width="8.69921875" style="1"/>
    <col min="3333" max="3333" width="27.8984375" style="1" customWidth="1"/>
    <col min="3334" max="3584" width="8.69921875" style="1"/>
    <col min="3585" max="3585" width="18.19921875" style="1" customWidth="1"/>
    <col min="3586" max="3586" width="8.69921875" style="1"/>
    <col min="3587" max="3587" width="14.09765625" style="1" customWidth="1"/>
    <col min="3588" max="3588" width="8.69921875" style="1"/>
    <col min="3589" max="3589" width="27.8984375" style="1" customWidth="1"/>
    <col min="3590" max="3840" width="8.69921875" style="1"/>
    <col min="3841" max="3841" width="18.19921875" style="1" customWidth="1"/>
    <col min="3842" max="3842" width="8.69921875" style="1"/>
    <col min="3843" max="3843" width="14.09765625" style="1" customWidth="1"/>
    <col min="3844" max="3844" width="8.69921875" style="1"/>
    <col min="3845" max="3845" width="27.8984375" style="1" customWidth="1"/>
    <col min="3846" max="4096" width="8.69921875" style="1"/>
    <col min="4097" max="4097" width="18.19921875" style="1" customWidth="1"/>
    <col min="4098" max="4098" width="8.69921875" style="1"/>
    <col min="4099" max="4099" width="14.09765625" style="1" customWidth="1"/>
    <col min="4100" max="4100" width="8.69921875" style="1"/>
    <col min="4101" max="4101" width="27.8984375" style="1" customWidth="1"/>
    <col min="4102" max="4352" width="8.69921875" style="1"/>
    <col min="4353" max="4353" width="18.19921875" style="1" customWidth="1"/>
    <col min="4354" max="4354" width="8.69921875" style="1"/>
    <col min="4355" max="4355" width="14.09765625" style="1" customWidth="1"/>
    <col min="4356" max="4356" width="8.69921875" style="1"/>
    <col min="4357" max="4357" width="27.8984375" style="1" customWidth="1"/>
    <col min="4358" max="4608" width="8.69921875" style="1"/>
    <col min="4609" max="4609" width="18.19921875" style="1" customWidth="1"/>
    <col min="4610" max="4610" width="8.69921875" style="1"/>
    <col min="4611" max="4611" width="14.09765625" style="1" customWidth="1"/>
    <col min="4612" max="4612" width="8.69921875" style="1"/>
    <col min="4613" max="4613" width="27.8984375" style="1" customWidth="1"/>
    <col min="4614" max="4864" width="8.69921875" style="1"/>
    <col min="4865" max="4865" width="18.19921875" style="1" customWidth="1"/>
    <col min="4866" max="4866" width="8.69921875" style="1"/>
    <col min="4867" max="4867" width="14.09765625" style="1" customWidth="1"/>
    <col min="4868" max="4868" width="8.69921875" style="1"/>
    <col min="4869" max="4869" width="27.8984375" style="1" customWidth="1"/>
    <col min="4870" max="5120" width="8.69921875" style="1"/>
    <col min="5121" max="5121" width="18.19921875" style="1" customWidth="1"/>
    <col min="5122" max="5122" width="8.69921875" style="1"/>
    <col min="5123" max="5123" width="14.09765625" style="1" customWidth="1"/>
    <col min="5124" max="5124" width="8.69921875" style="1"/>
    <col min="5125" max="5125" width="27.8984375" style="1" customWidth="1"/>
    <col min="5126" max="5376" width="8.69921875" style="1"/>
    <col min="5377" max="5377" width="18.19921875" style="1" customWidth="1"/>
    <col min="5378" max="5378" width="8.69921875" style="1"/>
    <col min="5379" max="5379" width="14.09765625" style="1" customWidth="1"/>
    <col min="5380" max="5380" width="8.69921875" style="1"/>
    <col min="5381" max="5381" width="27.8984375" style="1" customWidth="1"/>
    <col min="5382" max="5632" width="8.69921875" style="1"/>
    <col min="5633" max="5633" width="18.19921875" style="1" customWidth="1"/>
    <col min="5634" max="5634" width="8.69921875" style="1"/>
    <col min="5635" max="5635" width="14.09765625" style="1" customWidth="1"/>
    <col min="5636" max="5636" width="8.69921875" style="1"/>
    <col min="5637" max="5637" width="27.8984375" style="1" customWidth="1"/>
    <col min="5638" max="5888" width="8.69921875" style="1"/>
    <col min="5889" max="5889" width="18.19921875" style="1" customWidth="1"/>
    <col min="5890" max="5890" width="8.69921875" style="1"/>
    <col min="5891" max="5891" width="14.09765625" style="1" customWidth="1"/>
    <col min="5892" max="5892" width="8.69921875" style="1"/>
    <col min="5893" max="5893" width="27.8984375" style="1" customWidth="1"/>
    <col min="5894" max="6144" width="8.69921875" style="1"/>
    <col min="6145" max="6145" width="18.19921875" style="1" customWidth="1"/>
    <col min="6146" max="6146" width="8.69921875" style="1"/>
    <col min="6147" max="6147" width="14.09765625" style="1" customWidth="1"/>
    <col min="6148" max="6148" width="8.69921875" style="1"/>
    <col min="6149" max="6149" width="27.8984375" style="1" customWidth="1"/>
    <col min="6150" max="6400" width="8.69921875" style="1"/>
    <col min="6401" max="6401" width="18.19921875" style="1" customWidth="1"/>
    <col min="6402" max="6402" width="8.69921875" style="1"/>
    <col min="6403" max="6403" width="14.09765625" style="1" customWidth="1"/>
    <col min="6404" max="6404" width="8.69921875" style="1"/>
    <col min="6405" max="6405" width="27.8984375" style="1" customWidth="1"/>
    <col min="6406" max="6656" width="8.69921875" style="1"/>
    <col min="6657" max="6657" width="18.19921875" style="1" customWidth="1"/>
    <col min="6658" max="6658" width="8.69921875" style="1"/>
    <col min="6659" max="6659" width="14.09765625" style="1" customWidth="1"/>
    <col min="6660" max="6660" width="8.69921875" style="1"/>
    <col min="6661" max="6661" width="27.8984375" style="1" customWidth="1"/>
    <col min="6662" max="6912" width="8.69921875" style="1"/>
    <col min="6913" max="6913" width="18.19921875" style="1" customWidth="1"/>
    <col min="6914" max="6914" width="8.69921875" style="1"/>
    <col min="6915" max="6915" width="14.09765625" style="1" customWidth="1"/>
    <col min="6916" max="6916" width="8.69921875" style="1"/>
    <col min="6917" max="6917" width="27.8984375" style="1" customWidth="1"/>
    <col min="6918" max="7168" width="8.69921875" style="1"/>
    <col min="7169" max="7169" width="18.19921875" style="1" customWidth="1"/>
    <col min="7170" max="7170" width="8.69921875" style="1"/>
    <col min="7171" max="7171" width="14.09765625" style="1" customWidth="1"/>
    <col min="7172" max="7172" width="8.69921875" style="1"/>
    <col min="7173" max="7173" width="27.8984375" style="1" customWidth="1"/>
    <col min="7174" max="7424" width="8.69921875" style="1"/>
    <col min="7425" max="7425" width="18.19921875" style="1" customWidth="1"/>
    <col min="7426" max="7426" width="8.69921875" style="1"/>
    <col min="7427" max="7427" width="14.09765625" style="1" customWidth="1"/>
    <col min="7428" max="7428" width="8.69921875" style="1"/>
    <col min="7429" max="7429" width="27.8984375" style="1" customWidth="1"/>
    <col min="7430" max="7680" width="8.69921875" style="1"/>
    <col min="7681" max="7681" width="18.19921875" style="1" customWidth="1"/>
    <col min="7682" max="7682" width="8.69921875" style="1"/>
    <col min="7683" max="7683" width="14.09765625" style="1" customWidth="1"/>
    <col min="7684" max="7684" width="8.69921875" style="1"/>
    <col min="7685" max="7685" width="27.8984375" style="1" customWidth="1"/>
    <col min="7686" max="7936" width="8.69921875" style="1"/>
    <col min="7937" max="7937" width="18.19921875" style="1" customWidth="1"/>
    <col min="7938" max="7938" width="8.69921875" style="1"/>
    <col min="7939" max="7939" width="14.09765625" style="1" customWidth="1"/>
    <col min="7940" max="7940" width="8.69921875" style="1"/>
    <col min="7941" max="7941" width="27.8984375" style="1" customWidth="1"/>
    <col min="7942" max="8192" width="8.69921875" style="1"/>
    <col min="8193" max="8193" width="18.19921875" style="1" customWidth="1"/>
    <col min="8194" max="8194" width="8.69921875" style="1"/>
    <col min="8195" max="8195" width="14.09765625" style="1" customWidth="1"/>
    <col min="8196" max="8196" width="8.69921875" style="1"/>
    <col min="8197" max="8197" width="27.8984375" style="1" customWidth="1"/>
    <col min="8198" max="8448" width="8.69921875" style="1"/>
    <col min="8449" max="8449" width="18.19921875" style="1" customWidth="1"/>
    <col min="8450" max="8450" width="8.69921875" style="1"/>
    <col min="8451" max="8451" width="14.09765625" style="1" customWidth="1"/>
    <col min="8452" max="8452" width="8.69921875" style="1"/>
    <col min="8453" max="8453" width="27.8984375" style="1" customWidth="1"/>
    <col min="8454" max="8704" width="8.69921875" style="1"/>
    <col min="8705" max="8705" width="18.19921875" style="1" customWidth="1"/>
    <col min="8706" max="8706" width="8.69921875" style="1"/>
    <col min="8707" max="8707" width="14.09765625" style="1" customWidth="1"/>
    <col min="8708" max="8708" width="8.69921875" style="1"/>
    <col min="8709" max="8709" width="27.8984375" style="1" customWidth="1"/>
    <col min="8710" max="8960" width="8.69921875" style="1"/>
    <col min="8961" max="8961" width="18.19921875" style="1" customWidth="1"/>
    <col min="8962" max="8962" width="8.69921875" style="1"/>
    <col min="8963" max="8963" width="14.09765625" style="1" customWidth="1"/>
    <col min="8964" max="8964" width="8.69921875" style="1"/>
    <col min="8965" max="8965" width="27.8984375" style="1" customWidth="1"/>
    <col min="8966" max="9216" width="8.69921875" style="1"/>
    <col min="9217" max="9217" width="18.19921875" style="1" customWidth="1"/>
    <col min="9218" max="9218" width="8.69921875" style="1"/>
    <col min="9219" max="9219" width="14.09765625" style="1" customWidth="1"/>
    <col min="9220" max="9220" width="8.69921875" style="1"/>
    <col min="9221" max="9221" width="27.8984375" style="1" customWidth="1"/>
    <col min="9222" max="9472" width="8.69921875" style="1"/>
    <col min="9473" max="9473" width="18.19921875" style="1" customWidth="1"/>
    <col min="9474" max="9474" width="8.69921875" style="1"/>
    <col min="9475" max="9475" width="14.09765625" style="1" customWidth="1"/>
    <col min="9476" max="9476" width="8.69921875" style="1"/>
    <col min="9477" max="9477" width="27.8984375" style="1" customWidth="1"/>
    <col min="9478" max="9728" width="8.69921875" style="1"/>
    <col min="9729" max="9729" width="18.19921875" style="1" customWidth="1"/>
    <col min="9730" max="9730" width="8.69921875" style="1"/>
    <col min="9731" max="9731" width="14.09765625" style="1" customWidth="1"/>
    <col min="9732" max="9732" width="8.69921875" style="1"/>
    <col min="9733" max="9733" width="27.8984375" style="1" customWidth="1"/>
    <col min="9734" max="9984" width="8.69921875" style="1"/>
    <col min="9985" max="9985" width="18.19921875" style="1" customWidth="1"/>
    <col min="9986" max="9986" width="8.69921875" style="1"/>
    <col min="9987" max="9987" width="14.09765625" style="1" customWidth="1"/>
    <col min="9988" max="9988" width="8.69921875" style="1"/>
    <col min="9989" max="9989" width="27.8984375" style="1" customWidth="1"/>
    <col min="9990" max="10240" width="8.69921875" style="1"/>
    <col min="10241" max="10241" width="18.19921875" style="1" customWidth="1"/>
    <col min="10242" max="10242" width="8.69921875" style="1"/>
    <col min="10243" max="10243" width="14.09765625" style="1" customWidth="1"/>
    <col min="10244" max="10244" width="8.69921875" style="1"/>
    <col min="10245" max="10245" width="27.8984375" style="1" customWidth="1"/>
    <col min="10246" max="10496" width="8.69921875" style="1"/>
    <col min="10497" max="10497" width="18.19921875" style="1" customWidth="1"/>
    <col min="10498" max="10498" width="8.69921875" style="1"/>
    <col min="10499" max="10499" width="14.09765625" style="1" customWidth="1"/>
    <col min="10500" max="10500" width="8.69921875" style="1"/>
    <col min="10501" max="10501" width="27.8984375" style="1" customWidth="1"/>
    <col min="10502" max="10752" width="8.69921875" style="1"/>
    <col min="10753" max="10753" width="18.19921875" style="1" customWidth="1"/>
    <col min="10754" max="10754" width="8.69921875" style="1"/>
    <col min="10755" max="10755" width="14.09765625" style="1" customWidth="1"/>
    <col min="10756" max="10756" width="8.69921875" style="1"/>
    <col min="10757" max="10757" width="27.8984375" style="1" customWidth="1"/>
    <col min="10758" max="11008" width="8.69921875" style="1"/>
    <col min="11009" max="11009" width="18.19921875" style="1" customWidth="1"/>
    <col min="11010" max="11010" width="8.69921875" style="1"/>
    <col min="11011" max="11011" width="14.09765625" style="1" customWidth="1"/>
    <col min="11012" max="11012" width="8.69921875" style="1"/>
    <col min="11013" max="11013" width="27.8984375" style="1" customWidth="1"/>
    <col min="11014" max="11264" width="8.69921875" style="1"/>
    <col min="11265" max="11265" width="18.19921875" style="1" customWidth="1"/>
    <col min="11266" max="11266" width="8.69921875" style="1"/>
    <col min="11267" max="11267" width="14.09765625" style="1" customWidth="1"/>
    <col min="11268" max="11268" width="8.69921875" style="1"/>
    <col min="11269" max="11269" width="27.8984375" style="1" customWidth="1"/>
    <col min="11270" max="11520" width="8.69921875" style="1"/>
    <col min="11521" max="11521" width="18.19921875" style="1" customWidth="1"/>
    <col min="11522" max="11522" width="8.69921875" style="1"/>
    <col min="11523" max="11523" width="14.09765625" style="1" customWidth="1"/>
    <col min="11524" max="11524" width="8.69921875" style="1"/>
    <col min="11525" max="11525" width="27.8984375" style="1" customWidth="1"/>
    <col min="11526" max="11776" width="8.69921875" style="1"/>
    <col min="11777" max="11777" width="18.19921875" style="1" customWidth="1"/>
    <col min="11778" max="11778" width="8.69921875" style="1"/>
    <col min="11779" max="11779" width="14.09765625" style="1" customWidth="1"/>
    <col min="11780" max="11780" width="8.69921875" style="1"/>
    <col min="11781" max="11781" width="27.8984375" style="1" customWidth="1"/>
    <col min="11782" max="12032" width="8.69921875" style="1"/>
    <col min="12033" max="12033" width="18.19921875" style="1" customWidth="1"/>
    <col min="12034" max="12034" width="8.69921875" style="1"/>
    <col min="12035" max="12035" width="14.09765625" style="1" customWidth="1"/>
    <col min="12036" max="12036" width="8.69921875" style="1"/>
    <col min="12037" max="12037" width="27.8984375" style="1" customWidth="1"/>
    <col min="12038" max="12288" width="8.69921875" style="1"/>
    <col min="12289" max="12289" width="18.19921875" style="1" customWidth="1"/>
    <col min="12290" max="12290" width="8.69921875" style="1"/>
    <col min="12291" max="12291" width="14.09765625" style="1" customWidth="1"/>
    <col min="12292" max="12292" width="8.69921875" style="1"/>
    <col min="12293" max="12293" width="27.8984375" style="1" customWidth="1"/>
    <col min="12294" max="12544" width="8.69921875" style="1"/>
    <col min="12545" max="12545" width="18.19921875" style="1" customWidth="1"/>
    <col min="12546" max="12546" width="8.69921875" style="1"/>
    <col min="12547" max="12547" width="14.09765625" style="1" customWidth="1"/>
    <col min="12548" max="12548" width="8.69921875" style="1"/>
    <col min="12549" max="12549" width="27.8984375" style="1" customWidth="1"/>
    <col min="12550" max="12800" width="8.69921875" style="1"/>
    <col min="12801" max="12801" width="18.19921875" style="1" customWidth="1"/>
    <col min="12802" max="12802" width="8.69921875" style="1"/>
    <col min="12803" max="12803" width="14.09765625" style="1" customWidth="1"/>
    <col min="12804" max="12804" width="8.69921875" style="1"/>
    <col min="12805" max="12805" width="27.8984375" style="1" customWidth="1"/>
    <col min="12806" max="13056" width="8.69921875" style="1"/>
    <col min="13057" max="13057" width="18.19921875" style="1" customWidth="1"/>
    <col min="13058" max="13058" width="8.69921875" style="1"/>
    <col min="13059" max="13059" width="14.09765625" style="1" customWidth="1"/>
    <col min="13060" max="13060" width="8.69921875" style="1"/>
    <col min="13061" max="13061" width="27.8984375" style="1" customWidth="1"/>
    <col min="13062" max="13312" width="8.69921875" style="1"/>
    <col min="13313" max="13313" width="18.19921875" style="1" customWidth="1"/>
    <col min="13314" max="13314" width="8.69921875" style="1"/>
    <col min="13315" max="13315" width="14.09765625" style="1" customWidth="1"/>
    <col min="13316" max="13316" width="8.69921875" style="1"/>
    <col min="13317" max="13317" width="27.8984375" style="1" customWidth="1"/>
    <col min="13318" max="13568" width="8.69921875" style="1"/>
    <col min="13569" max="13569" width="18.19921875" style="1" customWidth="1"/>
    <col min="13570" max="13570" width="8.69921875" style="1"/>
    <col min="13571" max="13571" width="14.09765625" style="1" customWidth="1"/>
    <col min="13572" max="13572" width="8.69921875" style="1"/>
    <col min="13573" max="13573" width="27.8984375" style="1" customWidth="1"/>
    <col min="13574" max="13824" width="8.69921875" style="1"/>
    <col min="13825" max="13825" width="18.19921875" style="1" customWidth="1"/>
    <col min="13826" max="13826" width="8.69921875" style="1"/>
    <col min="13827" max="13827" width="14.09765625" style="1" customWidth="1"/>
    <col min="13828" max="13828" width="8.69921875" style="1"/>
    <col min="13829" max="13829" width="27.8984375" style="1" customWidth="1"/>
    <col min="13830" max="14080" width="8.69921875" style="1"/>
    <col min="14081" max="14081" width="18.19921875" style="1" customWidth="1"/>
    <col min="14082" max="14082" width="8.69921875" style="1"/>
    <col min="14083" max="14083" width="14.09765625" style="1" customWidth="1"/>
    <col min="14084" max="14084" width="8.69921875" style="1"/>
    <col min="14085" max="14085" width="27.8984375" style="1" customWidth="1"/>
    <col min="14086" max="14336" width="8.69921875" style="1"/>
    <col min="14337" max="14337" width="18.19921875" style="1" customWidth="1"/>
    <col min="14338" max="14338" width="8.69921875" style="1"/>
    <col min="14339" max="14339" width="14.09765625" style="1" customWidth="1"/>
    <col min="14340" max="14340" width="8.69921875" style="1"/>
    <col min="14341" max="14341" width="27.8984375" style="1" customWidth="1"/>
    <col min="14342" max="14592" width="8.69921875" style="1"/>
    <col min="14593" max="14593" width="18.19921875" style="1" customWidth="1"/>
    <col min="14594" max="14594" width="8.69921875" style="1"/>
    <col min="14595" max="14595" width="14.09765625" style="1" customWidth="1"/>
    <col min="14596" max="14596" width="8.69921875" style="1"/>
    <col min="14597" max="14597" width="27.8984375" style="1" customWidth="1"/>
    <col min="14598" max="14848" width="8.69921875" style="1"/>
    <col min="14849" max="14849" width="18.19921875" style="1" customWidth="1"/>
    <col min="14850" max="14850" width="8.69921875" style="1"/>
    <col min="14851" max="14851" width="14.09765625" style="1" customWidth="1"/>
    <col min="14852" max="14852" width="8.69921875" style="1"/>
    <col min="14853" max="14853" width="27.8984375" style="1" customWidth="1"/>
    <col min="14854" max="15104" width="8.69921875" style="1"/>
    <col min="15105" max="15105" width="18.19921875" style="1" customWidth="1"/>
    <col min="15106" max="15106" width="8.69921875" style="1"/>
    <col min="15107" max="15107" width="14.09765625" style="1" customWidth="1"/>
    <col min="15108" max="15108" width="8.69921875" style="1"/>
    <col min="15109" max="15109" width="27.8984375" style="1" customWidth="1"/>
    <col min="15110" max="15360" width="8.69921875" style="1"/>
    <col min="15361" max="15361" width="18.19921875" style="1" customWidth="1"/>
    <col min="15362" max="15362" width="8.69921875" style="1"/>
    <col min="15363" max="15363" width="14.09765625" style="1" customWidth="1"/>
    <col min="15364" max="15364" width="8.69921875" style="1"/>
    <col min="15365" max="15365" width="27.8984375" style="1" customWidth="1"/>
    <col min="15366" max="15616" width="8.69921875" style="1"/>
    <col min="15617" max="15617" width="18.19921875" style="1" customWidth="1"/>
    <col min="15618" max="15618" width="8.69921875" style="1"/>
    <col min="15619" max="15619" width="14.09765625" style="1" customWidth="1"/>
    <col min="15620" max="15620" width="8.69921875" style="1"/>
    <col min="15621" max="15621" width="27.8984375" style="1" customWidth="1"/>
    <col min="15622" max="15872" width="8.69921875" style="1"/>
    <col min="15873" max="15873" width="18.19921875" style="1" customWidth="1"/>
    <col min="15874" max="15874" width="8.69921875" style="1"/>
    <col min="15875" max="15875" width="14.09765625" style="1" customWidth="1"/>
    <col min="15876" max="15876" width="8.69921875" style="1"/>
    <col min="15877" max="15877" width="27.8984375" style="1" customWidth="1"/>
    <col min="15878" max="16128" width="8.69921875" style="1"/>
    <col min="16129" max="16129" width="18.19921875" style="1" customWidth="1"/>
    <col min="16130" max="16130" width="8.69921875" style="1"/>
    <col min="16131" max="16131" width="14.09765625" style="1" customWidth="1"/>
    <col min="16132" max="16132" width="8.69921875" style="1"/>
    <col min="16133" max="16133" width="27.8984375" style="1" customWidth="1"/>
    <col min="16134" max="16384" width="8.69921875" style="1"/>
  </cols>
  <sheetData>
    <row r="1" spans="1:8" ht="25.2" customHeight="1" x14ac:dyDescent="0.2">
      <c r="A1" s="1" t="s">
        <v>274</v>
      </c>
      <c r="B1" s="1">
        <v>121</v>
      </c>
      <c r="C1" s="1" t="s">
        <v>99</v>
      </c>
    </row>
    <row r="3" spans="1:8" ht="25.2" customHeight="1" x14ac:dyDescent="0.2">
      <c r="C3" s="154"/>
    </row>
    <row r="4" spans="1:8" ht="25.2" customHeight="1" x14ac:dyDescent="0.2">
      <c r="D4" s="73" t="s">
        <v>88</v>
      </c>
    </row>
    <row r="5" spans="1:8" ht="25.2" customHeight="1" x14ac:dyDescent="0.2">
      <c r="D5" s="73" t="s">
        <v>293</v>
      </c>
      <c r="E5" s="371"/>
      <c r="F5" s="372"/>
      <c r="H5" s="1" t="s">
        <v>266</v>
      </c>
    </row>
    <row r="6" spans="1:8" ht="25.2" customHeight="1" x14ac:dyDescent="0.2">
      <c r="D6" s="1" t="s">
        <v>134</v>
      </c>
      <c r="E6" s="369"/>
      <c r="F6" s="370"/>
      <c r="H6" s="1" t="s">
        <v>265</v>
      </c>
    </row>
    <row r="7" spans="1:8" ht="25.2" customHeight="1" x14ac:dyDescent="0.2">
      <c r="H7" s="1" t="s">
        <v>264</v>
      </c>
    </row>
    <row r="8" spans="1:8" ht="25.2" customHeight="1" x14ac:dyDescent="0.2">
      <c r="A8" s="378" t="s">
        <v>292</v>
      </c>
      <c r="B8" s="378"/>
      <c r="C8" s="378"/>
      <c r="D8" s="378"/>
      <c r="E8" s="378"/>
      <c r="F8" s="378"/>
    </row>
    <row r="9" spans="1:8" ht="25.2" customHeight="1" x14ac:dyDescent="0.2">
      <c r="A9" s="163"/>
      <c r="B9" s="163"/>
      <c r="C9" s="163"/>
      <c r="D9" s="163"/>
      <c r="E9" s="163"/>
      <c r="F9" s="163"/>
    </row>
    <row r="10" spans="1:8" s="72" customFormat="1" ht="25.2" customHeight="1" x14ac:dyDescent="0.2">
      <c r="A10" s="379" t="s">
        <v>291</v>
      </c>
      <c r="B10" s="379"/>
      <c r="C10" s="379"/>
      <c r="D10" s="379"/>
      <c r="E10" s="379"/>
    </row>
    <row r="11" spans="1:8" s="72" customFormat="1" ht="25.2" customHeight="1" x14ac:dyDescent="0.2"/>
    <row r="12" spans="1:8" s="72" customFormat="1" ht="25.2" customHeight="1" x14ac:dyDescent="0.2">
      <c r="A12" s="72" t="s">
        <v>290</v>
      </c>
    </row>
    <row r="13" spans="1:8" s="72" customFormat="1" ht="25.2" customHeight="1" x14ac:dyDescent="0.2">
      <c r="A13" s="72" t="s">
        <v>289</v>
      </c>
    </row>
    <row r="14" spans="1:8" s="72" customFormat="1" ht="25.2" customHeight="1" x14ac:dyDescent="0.2">
      <c r="A14" s="72" t="s">
        <v>288</v>
      </c>
    </row>
    <row r="15" spans="1:8" s="72" customFormat="1" ht="25.2" customHeight="1" x14ac:dyDescent="0.2">
      <c r="A15" s="72" t="s">
        <v>287</v>
      </c>
    </row>
    <row r="16" spans="1:8" s="72" customFormat="1" ht="25.2" customHeight="1" x14ac:dyDescent="0.2">
      <c r="A16" s="72" t="s">
        <v>286</v>
      </c>
    </row>
    <row r="17" spans="1:4" s="72" customFormat="1" ht="25.2" customHeight="1" x14ac:dyDescent="0.2">
      <c r="A17" s="72" t="s">
        <v>285</v>
      </c>
    </row>
    <row r="18" spans="1:4" s="72" customFormat="1" ht="25.2" customHeight="1" x14ac:dyDescent="0.2">
      <c r="A18" s="72" t="s">
        <v>284</v>
      </c>
    </row>
    <row r="19" spans="1:4" s="72" customFormat="1" ht="25.2" customHeight="1" x14ac:dyDescent="0.2">
      <c r="A19" s="72" t="s">
        <v>283</v>
      </c>
    </row>
    <row r="20" spans="1:4" s="72" customFormat="1" ht="25.2" customHeight="1" x14ac:dyDescent="0.2">
      <c r="A20" s="72" t="s">
        <v>282</v>
      </c>
    </row>
    <row r="21" spans="1:4" ht="25.2" customHeight="1" x14ac:dyDescent="0.2">
      <c r="A21" s="70"/>
      <c r="B21" s="70"/>
      <c r="C21" s="70"/>
      <c r="D21" s="70"/>
    </row>
  </sheetData>
  <mergeCells count="4">
    <mergeCell ref="E5:F5"/>
    <mergeCell ref="E6:F6"/>
    <mergeCell ref="A8:F8"/>
    <mergeCell ref="A10:E10"/>
  </mergeCells>
  <phoneticPr fontId="1"/>
  <dataValidations count="1">
    <dataValidation type="list" allowBlank="1" showInputMessage="1" showErrorMessage="1" sqref="E5:F5">
      <formula1>$H$5:$H$7</formula1>
    </dataValidation>
  </dataValidations>
  <printOptions horizontalCentered="1"/>
  <pageMargins left="0.78740157480314965" right="0.78740157480314965" top="0.98425196850393704" bottom="0.98425196850393704" header="0.51181102362204722" footer="0.51181102362204722"/>
  <pageSetup paperSize="9" scale="95" fitToHeight="0" orientation="portrait" blackAndWhite="1" r:id="rId1"/>
  <headerFooter alignWithMargins="0">
    <oddFooter>&amp;C&amp;P</oddFooter>
  </headerFooter>
  <legacy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view="pageBreakPreview" zoomScale="60" zoomScaleNormal="85" workbookViewId="0">
      <selection activeCell="B2" sqref="B2"/>
    </sheetView>
  </sheetViews>
  <sheetFormatPr defaultColWidth="8.09765625" defaultRowHeight="13.2" x14ac:dyDescent="0.45"/>
  <cols>
    <col min="1" max="1" width="3" style="67" customWidth="1"/>
    <col min="2" max="2" width="37.19921875" style="67" customWidth="1"/>
    <col min="3" max="4" width="12.8984375" style="67" customWidth="1"/>
    <col min="5" max="5" width="18.09765625" style="67" customWidth="1"/>
    <col min="6" max="6" width="31.59765625" style="67" customWidth="1"/>
    <col min="7" max="256" width="8.09765625" style="67"/>
    <col min="257" max="257" width="3" style="67" customWidth="1"/>
    <col min="258" max="258" width="37.19921875" style="67" customWidth="1"/>
    <col min="259" max="260" width="12.8984375" style="67" customWidth="1"/>
    <col min="261" max="261" width="18.09765625" style="67" customWidth="1"/>
    <col min="262" max="262" width="31.59765625" style="67" customWidth="1"/>
    <col min="263" max="512" width="8.09765625" style="67"/>
    <col min="513" max="513" width="3" style="67" customWidth="1"/>
    <col min="514" max="514" width="37.19921875" style="67" customWidth="1"/>
    <col min="515" max="516" width="12.8984375" style="67" customWidth="1"/>
    <col min="517" max="517" width="18.09765625" style="67" customWidth="1"/>
    <col min="518" max="518" width="31.59765625" style="67" customWidth="1"/>
    <col min="519" max="768" width="8.09765625" style="67"/>
    <col min="769" max="769" width="3" style="67" customWidth="1"/>
    <col min="770" max="770" width="37.19921875" style="67" customWidth="1"/>
    <col min="771" max="772" width="12.8984375" style="67" customWidth="1"/>
    <col min="773" max="773" width="18.09765625" style="67" customWidth="1"/>
    <col min="774" max="774" width="31.59765625" style="67" customWidth="1"/>
    <col min="775" max="1024" width="8.09765625" style="67"/>
    <col min="1025" max="1025" width="3" style="67" customWidth="1"/>
    <col min="1026" max="1026" width="37.19921875" style="67" customWidth="1"/>
    <col min="1027" max="1028" width="12.8984375" style="67" customWidth="1"/>
    <col min="1029" max="1029" width="18.09765625" style="67" customWidth="1"/>
    <col min="1030" max="1030" width="31.59765625" style="67" customWidth="1"/>
    <col min="1031" max="1280" width="8.09765625" style="67"/>
    <col min="1281" max="1281" width="3" style="67" customWidth="1"/>
    <col min="1282" max="1282" width="37.19921875" style="67" customWidth="1"/>
    <col min="1283" max="1284" width="12.8984375" style="67" customWidth="1"/>
    <col min="1285" max="1285" width="18.09765625" style="67" customWidth="1"/>
    <col min="1286" max="1286" width="31.59765625" style="67" customWidth="1"/>
    <col min="1287" max="1536" width="8.09765625" style="67"/>
    <col min="1537" max="1537" width="3" style="67" customWidth="1"/>
    <col min="1538" max="1538" width="37.19921875" style="67" customWidth="1"/>
    <col min="1539" max="1540" width="12.8984375" style="67" customWidth="1"/>
    <col min="1541" max="1541" width="18.09765625" style="67" customWidth="1"/>
    <col min="1542" max="1542" width="31.59765625" style="67" customWidth="1"/>
    <col min="1543" max="1792" width="8.09765625" style="67"/>
    <col min="1793" max="1793" width="3" style="67" customWidth="1"/>
    <col min="1794" max="1794" width="37.19921875" style="67" customWidth="1"/>
    <col min="1795" max="1796" width="12.8984375" style="67" customWidth="1"/>
    <col min="1797" max="1797" width="18.09765625" style="67" customWidth="1"/>
    <col min="1798" max="1798" width="31.59765625" style="67" customWidth="1"/>
    <col min="1799" max="2048" width="8.09765625" style="67"/>
    <col min="2049" max="2049" width="3" style="67" customWidth="1"/>
    <col min="2050" max="2050" width="37.19921875" style="67" customWidth="1"/>
    <col min="2051" max="2052" width="12.8984375" style="67" customWidth="1"/>
    <col min="2053" max="2053" width="18.09765625" style="67" customWidth="1"/>
    <col min="2054" max="2054" width="31.59765625" style="67" customWidth="1"/>
    <col min="2055" max="2304" width="8.09765625" style="67"/>
    <col min="2305" max="2305" width="3" style="67" customWidth="1"/>
    <col min="2306" max="2306" width="37.19921875" style="67" customWidth="1"/>
    <col min="2307" max="2308" width="12.8984375" style="67" customWidth="1"/>
    <col min="2309" max="2309" width="18.09765625" style="67" customWidth="1"/>
    <col min="2310" max="2310" width="31.59765625" style="67" customWidth="1"/>
    <col min="2311" max="2560" width="8.09765625" style="67"/>
    <col min="2561" max="2561" width="3" style="67" customWidth="1"/>
    <col min="2562" max="2562" width="37.19921875" style="67" customWidth="1"/>
    <col min="2563" max="2564" width="12.8984375" style="67" customWidth="1"/>
    <col min="2565" max="2565" width="18.09765625" style="67" customWidth="1"/>
    <col min="2566" max="2566" width="31.59765625" style="67" customWidth="1"/>
    <col min="2567" max="2816" width="8.09765625" style="67"/>
    <col min="2817" max="2817" width="3" style="67" customWidth="1"/>
    <col min="2818" max="2818" width="37.19921875" style="67" customWidth="1"/>
    <col min="2819" max="2820" width="12.8984375" style="67" customWidth="1"/>
    <col min="2821" max="2821" width="18.09765625" style="67" customWidth="1"/>
    <col min="2822" max="2822" width="31.59765625" style="67" customWidth="1"/>
    <col min="2823" max="3072" width="8.09765625" style="67"/>
    <col min="3073" max="3073" width="3" style="67" customWidth="1"/>
    <col min="3074" max="3074" width="37.19921875" style="67" customWidth="1"/>
    <col min="3075" max="3076" width="12.8984375" style="67" customWidth="1"/>
    <col min="3077" max="3077" width="18.09765625" style="67" customWidth="1"/>
    <col min="3078" max="3078" width="31.59765625" style="67" customWidth="1"/>
    <col min="3079" max="3328" width="8.09765625" style="67"/>
    <col min="3329" max="3329" width="3" style="67" customWidth="1"/>
    <col min="3330" max="3330" width="37.19921875" style="67" customWidth="1"/>
    <col min="3331" max="3332" width="12.8984375" style="67" customWidth="1"/>
    <col min="3333" max="3333" width="18.09765625" style="67" customWidth="1"/>
    <col min="3334" max="3334" width="31.59765625" style="67" customWidth="1"/>
    <col min="3335" max="3584" width="8.09765625" style="67"/>
    <col min="3585" max="3585" width="3" style="67" customWidth="1"/>
    <col min="3586" max="3586" width="37.19921875" style="67" customWidth="1"/>
    <col min="3587" max="3588" width="12.8984375" style="67" customWidth="1"/>
    <col min="3589" max="3589" width="18.09765625" style="67" customWidth="1"/>
    <col min="3590" max="3590" width="31.59765625" style="67" customWidth="1"/>
    <col min="3591" max="3840" width="8.09765625" style="67"/>
    <col min="3841" max="3841" width="3" style="67" customWidth="1"/>
    <col min="3842" max="3842" width="37.19921875" style="67" customWidth="1"/>
    <col min="3843" max="3844" width="12.8984375" style="67" customWidth="1"/>
    <col min="3845" max="3845" width="18.09765625" style="67" customWidth="1"/>
    <col min="3846" max="3846" width="31.59765625" style="67" customWidth="1"/>
    <col min="3847" max="4096" width="8.09765625" style="67"/>
    <col min="4097" max="4097" width="3" style="67" customWidth="1"/>
    <col min="4098" max="4098" width="37.19921875" style="67" customWidth="1"/>
    <col min="4099" max="4100" width="12.8984375" style="67" customWidth="1"/>
    <col min="4101" max="4101" width="18.09765625" style="67" customWidth="1"/>
    <col min="4102" max="4102" width="31.59765625" style="67" customWidth="1"/>
    <col min="4103" max="4352" width="8.09765625" style="67"/>
    <col min="4353" max="4353" width="3" style="67" customWidth="1"/>
    <col min="4354" max="4354" width="37.19921875" style="67" customWidth="1"/>
    <col min="4355" max="4356" width="12.8984375" style="67" customWidth="1"/>
    <col min="4357" max="4357" width="18.09765625" style="67" customWidth="1"/>
    <col min="4358" max="4358" width="31.59765625" style="67" customWidth="1"/>
    <col min="4359" max="4608" width="8.09765625" style="67"/>
    <col min="4609" max="4609" width="3" style="67" customWidth="1"/>
    <col min="4610" max="4610" width="37.19921875" style="67" customWidth="1"/>
    <col min="4611" max="4612" width="12.8984375" style="67" customWidth="1"/>
    <col min="4613" max="4613" width="18.09765625" style="67" customWidth="1"/>
    <col min="4614" max="4614" width="31.59765625" style="67" customWidth="1"/>
    <col min="4615" max="4864" width="8.09765625" style="67"/>
    <col min="4865" max="4865" width="3" style="67" customWidth="1"/>
    <col min="4866" max="4866" width="37.19921875" style="67" customWidth="1"/>
    <col min="4867" max="4868" width="12.8984375" style="67" customWidth="1"/>
    <col min="4869" max="4869" width="18.09765625" style="67" customWidth="1"/>
    <col min="4870" max="4870" width="31.59765625" style="67" customWidth="1"/>
    <col min="4871" max="5120" width="8.09765625" style="67"/>
    <col min="5121" max="5121" width="3" style="67" customWidth="1"/>
    <col min="5122" max="5122" width="37.19921875" style="67" customWidth="1"/>
    <col min="5123" max="5124" width="12.8984375" style="67" customWidth="1"/>
    <col min="5125" max="5125" width="18.09765625" style="67" customWidth="1"/>
    <col min="5126" max="5126" width="31.59765625" style="67" customWidth="1"/>
    <col min="5127" max="5376" width="8.09765625" style="67"/>
    <col min="5377" max="5377" width="3" style="67" customWidth="1"/>
    <col min="5378" max="5378" width="37.19921875" style="67" customWidth="1"/>
    <col min="5379" max="5380" width="12.8984375" style="67" customWidth="1"/>
    <col min="5381" max="5381" width="18.09765625" style="67" customWidth="1"/>
    <col min="5382" max="5382" width="31.59765625" style="67" customWidth="1"/>
    <col min="5383" max="5632" width="8.09765625" style="67"/>
    <col min="5633" max="5633" width="3" style="67" customWidth="1"/>
    <col min="5634" max="5634" width="37.19921875" style="67" customWidth="1"/>
    <col min="5635" max="5636" width="12.8984375" style="67" customWidth="1"/>
    <col min="5637" max="5637" width="18.09765625" style="67" customWidth="1"/>
    <col min="5638" max="5638" width="31.59765625" style="67" customWidth="1"/>
    <col min="5639" max="5888" width="8.09765625" style="67"/>
    <col min="5889" max="5889" width="3" style="67" customWidth="1"/>
    <col min="5890" max="5890" width="37.19921875" style="67" customWidth="1"/>
    <col min="5891" max="5892" width="12.8984375" style="67" customWidth="1"/>
    <col min="5893" max="5893" width="18.09765625" style="67" customWidth="1"/>
    <col min="5894" max="5894" width="31.59765625" style="67" customWidth="1"/>
    <col min="5895" max="6144" width="8.09765625" style="67"/>
    <col min="6145" max="6145" width="3" style="67" customWidth="1"/>
    <col min="6146" max="6146" width="37.19921875" style="67" customWidth="1"/>
    <col min="6147" max="6148" width="12.8984375" style="67" customWidth="1"/>
    <col min="6149" max="6149" width="18.09765625" style="67" customWidth="1"/>
    <col min="6150" max="6150" width="31.59765625" style="67" customWidth="1"/>
    <col min="6151" max="6400" width="8.09765625" style="67"/>
    <col min="6401" max="6401" width="3" style="67" customWidth="1"/>
    <col min="6402" max="6402" width="37.19921875" style="67" customWidth="1"/>
    <col min="6403" max="6404" width="12.8984375" style="67" customWidth="1"/>
    <col min="6405" max="6405" width="18.09765625" style="67" customWidth="1"/>
    <col min="6406" max="6406" width="31.59765625" style="67" customWidth="1"/>
    <col min="6407" max="6656" width="8.09765625" style="67"/>
    <col min="6657" max="6657" width="3" style="67" customWidth="1"/>
    <col min="6658" max="6658" width="37.19921875" style="67" customWidth="1"/>
    <col min="6659" max="6660" width="12.8984375" style="67" customWidth="1"/>
    <col min="6661" max="6661" width="18.09765625" style="67" customWidth="1"/>
    <col min="6662" max="6662" width="31.59765625" style="67" customWidth="1"/>
    <col min="6663" max="6912" width="8.09765625" style="67"/>
    <col min="6913" max="6913" width="3" style="67" customWidth="1"/>
    <col min="6914" max="6914" width="37.19921875" style="67" customWidth="1"/>
    <col min="6915" max="6916" width="12.8984375" style="67" customWidth="1"/>
    <col min="6917" max="6917" width="18.09765625" style="67" customWidth="1"/>
    <col min="6918" max="6918" width="31.59765625" style="67" customWidth="1"/>
    <col min="6919" max="7168" width="8.09765625" style="67"/>
    <col min="7169" max="7169" width="3" style="67" customWidth="1"/>
    <col min="7170" max="7170" width="37.19921875" style="67" customWidth="1"/>
    <col min="7171" max="7172" width="12.8984375" style="67" customWidth="1"/>
    <col min="7173" max="7173" width="18.09765625" style="67" customWidth="1"/>
    <col min="7174" max="7174" width="31.59765625" style="67" customWidth="1"/>
    <col min="7175" max="7424" width="8.09765625" style="67"/>
    <col min="7425" max="7425" width="3" style="67" customWidth="1"/>
    <col min="7426" max="7426" width="37.19921875" style="67" customWidth="1"/>
    <col min="7427" max="7428" width="12.8984375" style="67" customWidth="1"/>
    <col min="7429" max="7429" width="18.09765625" style="67" customWidth="1"/>
    <col min="7430" max="7430" width="31.59765625" style="67" customWidth="1"/>
    <col min="7431" max="7680" width="8.09765625" style="67"/>
    <col min="7681" max="7681" width="3" style="67" customWidth="1"/>
    <col min="7682" max="7682" width="37.19921875" style="67" customWidth="1"/>
    <col min="7683" max="7684" width="12.8984375" style="67" customWidth="1"/>
    <col min="7685" max="7685" width="18.09765625" style="67" customWidth="1"/>
    <col min="7686" max="7686" width="31.59765625" style="67" customWidth="1"/>
    <col min="7687" max="7936" width="8.09765625" style="67"/>
    <col min="7937" max="7937" width="3" style="67" customWidth="1"/>
    <col min="7938" max="7938" width="37.19921875" style="67" customWidth="1"/>
    <col min="7939" max="7940" width="12.8984375" style="67" customWidth="1"/>
    <col min="7941" max="7941" width="18.09765625" style="67" customWidth="1"/>
    <col min="7942" max="7942" width="31.59765625" style="67" customWidth="1"/>
    <col min="7943" max="8192" width="8.09765625" style="67"/>
    <col min="8193" max="8193" width="3" style="67" customWidth="1"/>
    <col min="8194" max="8194" width="37.19921875" style="67" customWidth="1"/>
    <col min="8195" max="8196" width="12.8984375" style="67" customWidth="1"/>
    <col min="8197" max="8197" width="18.09765625" style="67" customWidth="1"/>
    <col min="8198" max="8198" width="31.59765625" style="67" customWidth="1"/>
    <col min="8199" max="8448" width="8.09765625" style="67"/>
    <col min="8449" max="8449" width="3" style="67" customWidth="1"/>
    <col min="8450" max="8450" width="37.19921875" style="67" customWidth="1"/>
    <col min="8451" max="8452" width="12.8984375" style="67" customWidth="1"/>
    <col min="8453" max="8453" width="18.09765625" style="67" customWidth="1"/>
    <col min="8454" max="8454" width="31.59765625" style="67" customWidth="1"/>
    <col min="8455" max="8704" width="8.09765625" style="67"/>
    <col min="8705" max="8705" width="3" style="67" customWidth="1"/>
    <col min="8706" max="8706" width="37.19921875" style="67" customWidth="1"/>
    <col min="8707" max="8708" width="12.8984375" style="67" customWidth="1"/>
    <col min="8709" max="8709" width="18.09765625" style="67" customWidth="1"/>
    <col min="8710" max="8710" width="31.59765625" style="67" customWidth="1"/>
    <col min="8711" max="8960" width="8.09765625" style="67"/>
    <col min="8961" max="8961" width="3" style="67" customWidth="1"/>
    <col min="8962" max="8962" width="37.19921875" style="67" customWidth="1"/>
    <col min="8963" max="8964" width="12.8984375" style="67" customWidth="1"/>
    <col min="8965" max="8965" width="18.09765625" style="67" customWidth="1"/>
    <col min="8966" max="8966" width="31.59765625" style="67" customWidth="1"/>
    <col min="8967" max="9216" width="8.09765625" style="67"/>
    <col min="9217" max="9217" width="3" style="67" customWidth="1"/>
    <col min="9218" max="9218" width="37.19921875" style="67" customWidth="1"/>
    <col min="9219" max="9220" width="12.8984375" style="67" customWidth="1"/>
    <col min="9221" max="9221" width="18.09765625" style="67" customWidth="1"/>
    <col min="9222" max="9222" width="31.59765625" style="67" customWidth="1"/>
    <col min="9223" max="9472" width="8.09765625" style="67"/>
    <col min="9473" max="9473" width="3" style="67" customWidth="1"/>
    <col min="9474" max="9474" width="37.19921875" style="67" customWidth="1"/>
    <col min="9475" max="9476" width="12.8984375" style="67" customWidth="1"/>
    <col min="9477" max="9477" width="18.09765625" style="67" customWidth="1"/>
    <col min="9478" max="9478" width="31.59765625" style="67" customWidth="1"/>
    <col min="9479" max="9728" width="8.09765625" style="67"/>
    <col min="9729" max="9729" width="3" style="67" customWidth="1"/>
    <col min="9730" max="9730" width="37.19921875" style="67" customWidth="1"/>
    <col min="9731" max="9732" width="12.8984375" style="67" customWidth="1"/>
    <col min="9733" max="9733" width="18.09765625" style="67" customWidth="1"/>
    <col min="9734" max="9734" width="31.59765625" style="67" customWidth="1"/>
    <col min="9735" max="9984" width="8.09765625" style="67"/>
    <col min="9985" max="9985" width="3" style="67" customWidth="1"/>
    <col min="9986" max="9986" width="37.19921875" style="67" customWidth="1"/>
    <col min="9987" max="9988" width="12.8984375" style="67" customWidth="1"/>
    <col min="9989" max="9989" width="18.09765625" style="67" customWidth="1"/>
    <col min="9990" max="9990" width="31.59765625" style="67" customWidth="1"/>
    <col min="9991" max="10240" width="8.09765625" style="67"/>
    <col min="10241" max="10241" width="3" style="67" customWidth="1"/>
    <col min="10242" max="10242" width="37.19921875" style="67" customWidth="1"/>
    <col min="10243" max="10244" width="12.8984375" style="67" customWidth="1"/>
    <col min="10245" max="10245" width="18.09765625" style="67" customWidth="1"/>
    <col min="10246" max="10246" width="31.59765625" style="67" customWidth="1"/>
    <col min="10247" max="10496" width="8.09765625" style="67"/>
    <col min="10497" max="10497" width="3" style="67" customWidth="1"/>
    <col min="10498" max="10498" width="37.19921875" style="67" customWidth="1"/>
    <col min="10499" max="10500" width="12.8984375" style="67" customWidth="1"/>
    <col min="10501" max="10501" width="18.09765625" style="67" customWidth="1"/>
    <col min="10502" max="10502" width="31.59765625" style="67" customWidth="1"/>
    <col min="10503" max="10752" width="8.09765625" style="67"/>
    <col min="10753" max="10753" width="3" style="67" customWidth="1"/>
    <col min="10754" max="10754" width="37.19921875" style="67" customWidth="1"/>
    <col min="10755" max="10756" width="12.8984375" style="67" customWidth="1"/>
    <col min="10757" max="10757" width="18.09765625" style="67" customWidth="1"/>
    <col min="10758" max="10758" width="31.59765625" style="67" customWidth="1"/>
    <col min="10759" max="11008" width="8.09765625" style="67"/>
    <col min="11009" max="11009" width="3" style="67" customWidth="1"/>
    <col min="11010" max="11010" width="37.19921875" style="67" customWidth="1"/>
    <col min="11011" max="11012" width="12.8984375" style="67" customWidth="1"/>
    <col min="11013" max="11013" width="18.09765625" style="67" customWidth="1"/>
    <col min="11014" max="11014" width="31.59765625" style="67" customWidth="1"/>
    <col min="11015" max="11264" width="8.09765625" style="67"/>
    <col min="11265" max="11265" width="3" style="67" customWidth="1"/>
    <col min="11266" max="11266" width="37.19921875" style="67" customWidth="1"/>
    <col min="11267" max="11268" width="12.8984375" style="67" customWidth="1"/>
    <col min="11269" max="11269" width="18.09765625" style="67" customWidth="1"/>
    <col min="11270" max="11270" width="31.59765625" style="67" customWidth="1"/>
    <col min="11271" max="11520" width="8.09765625" style="67"/>
    <col min="11521" max="11521" width="3" style="67" customWidth="1"/>
    <col min="11522" max="11522" width="37.19921875" style="67" customWidth="1"/>
    <col min="11523" max="11524" width="12.8984375" style="67" customWidth="1"/>
    <col min="11525" max="11525" width="18.09765625" style="67" customWidth="1"/>
    <col min="11526" max="11526" width="31.59765625" style="67" customWidth="1"/>
    <col min="11527" max="11776" width="8.09765625" style="67"/>
    <col min="11777" max="11777" width="3" style="67" customWidth="1"/>
    <col min="11778" max="11778" width="37.19921875" style="67" customWidth="1"/>
    <col min="11779" max="11780" width="12.8984375" style="67" customWidth="1"/>
    <col min="11781" max="11781" width="18.09765625" style="67" customWidth="1"/>
    <col min="11782" max="11782" width="31.59765625" style="67" customWidth="1"/>
    <col min="11783" max="12032" width="8.09765625" style="67"/>
    <col min="12033" max="12033" width="3" style="67" customWidth="1"/>
    <col min="12034" max="12034" width="37.19921875" style="67" customWidth="1"/>
    <col min="12035" max="12036" width="12.8984375" style="67" customWidth="1"/>
    <col min="12037" max="12037" width="18.09765625" style="67" customWidth="1"/>
    <col min="12038" max="12038" width="31.59765625" style="67" customWidth="1"/>
    <col min="12039" max="12288" width="8.09765625" style="67"/>
    <col min="12289" max="12289" width="3" style="67" customWidth="1"/>
    <col min="12290" max="12290" width="37.19921875" style="67" customWidth="1"/>
    <col min="12291" max="12292" width="12.8984375" style="67" customWidth="1"/>
    <col min="12293" max="12293" width="18.09765625" style="67" customWidth="1"/>
    <col min="12294" max="12294" width="31.59765625" style="67" customWidth="1"/>
    <col min="12295" max="12544" width="8.09765625" style="67"/>
    <col min="12545" max="12545" width="3" style="67" customWidth="1"/>
    <col min="12546" max="12546" width="37.19921875" style="67" customWidth="1"/>
    <col min="12547" max="12548" width="12.8984375" style="67" customWidth="1"/>
    <col min="12549" max="12549" width="18.09765625" style="67" customWidth="1"/>
    <col min="12550" max="12550" width="31.59765625" style="67" customWidth="1"/>
    <col min="12551" max="12800" width="8.09765625" style="67"/>
    <col min="12801" max="12801" width="3" style="67" customWidth="1"/>
    <col min="12802" max="12802" width="37.19921875" style="67" customWidth="1"/>
    <col min="12803" max="12804" width="12.8984375" style="67" customWidth="1"/>
    <col min="12805" max="12805" width="18.09765625" style="67" customWidth="1"/>
    <col min="12806" max="12806" width="31.59765625" style="67" customWidth="1"/>
    <col min="12807" max="13056" width="8.09765625" style="67"/>
    <col min="13057" max="13057" width="3" style="67" customWidth="1"/>
    <col min="13058" max="13058" width="37.19921875" style="67" customWidth="1"/>
    <col min="13059" max="13060" width="12.8984375" style="67" customWidth="1"/>
    <col min="13061" max="13061" width="18.09765625" style="67" customWidth="1"/>
    <col min="13062" max="13062" width="31.59765625" style="67" customWidth="1"/>
    <col min="13063" max="13312" width="8.09765625" style="67"/>
    <col min="13313" max="13313" width="3" style="67" customWidth="1"/>
    <col min="13314" max="13314" width="37.19921875" style="67" customWidth="1"/>
    <col min="13315" max="13316" width="12.8984375" style="67" customWidth="1"/>
    <col min="13317" max="13317" width="18.09765625" style="67" customWidth="1"/>
    <col min="13318" max="13318" width="31.59765625" style="67" customWidth="1"/>
    <col min="13319" max="13568" width="8.09765625" style="67"/>
    <col min="13569" max="13569" width="3" style="67" customWidth="1"/>
    <col min="13570" max="13570" width="37.19921875" style="67" customWidth="1"/>
    <col min="13571" max="13572" width="12.8984375" style="67" customWidth="1"/>
    <col min="13573" max="13573" width="18.09765625" style="67" customWidth="1"/>
    <col min="13574" max="13574" width="31.59765625" style="67" customWidth="1"/>
    <col min="13575" max="13824" width="8.09765625" style="67"/>
    <col min="13825" max="13825" width="3" style="67" customWidth="1"/>
    <col min="13826" max="13826" width="37.19921875" style="67" customWidth="1"/>
    <col min="13827" max="13828" width="12.8984375" style="67" customWidth="1"/>
    <col min="13829" max="13829" width="18.09765625" style="67" customWidth="1"/>
    <col min="13830" max="13830" width="31.59765625" style="67" customWidth="1"/>
    <col min="13831" max="14080" width="8.09765625" style="67"/>
    <col min="14081" max="14081" width="3" style="67" customWidth="1"/>
    <col min="14082" max="14082" width="37.19921875" style="67" customWidth="1"/>
    <col min="14083" max="14084" width="12.8984375" style="67" customWidth="1"/>
    <col min="14085" max="14085" width="18.09765625" style="67" customWidth="1"/>
    <col min="14086" max="14086" width="31.59765625" style="67" customWidth="1"/>
    <col min="14087" max="14336" width="8.09765625" style="67"/>
    <col min="14337" max="14337" width="3" style="67" customWidth="1"/>
    <col min="14338" max="14338" width="37.19921875" style="67" customWidth="1"/>
    <col min="14339" max="14340" width="12.8984375" style="67" customWidth="1"/>
    <col min="14341" max="14341" width="18.09765625" style="67" customWidth="1"/>
    <col min="14342" max="14342" width="31.59765625" style="67" customWidth="1"/>
    <col min="14343" max="14592" width="8.09765625" style="67"/>
    <col min="14593" max="14593" width="3" style="67" customWidth="1"/>
    <col min="14594" max="14594" width="37.19921875" style="67" customWidth="1"/>
    <col min="14595" max="14596" width="12.8984375" style="67" customWidth="1"/>
    <col min="14597" max="14597" width="18.09765625" style="67" customWidth="1"/>
    <col min="14598" max="14598" width="31.59765625" style="67" customWidth="1"/>
    <col min="14599" max="14848" width="8.09765625" style="67"/>
    <col min="14849" max="14849" width="3" style="67" customWidth="1"/>
    <col min="14850" max="14850" width="37.19921875" style="67" customWidth="1"/>
    <col min="14851" max="14852" width="12.8984375" style="67" customWidth="1"/>
    <col min="14853" max="14853" width="18.09765625" style="67" customWidth="1"/>
    <col min="14854" max="14854" width="31.59765625" style="67" customWidth="1"/>
    <col min="14855" max="15104" width="8.09765625" style="67"/>
    <col min="15105" max="15105" width="3" style="67" customWidth="1"/>
    <col min="15106" max="15106" width="37.19921875" style="67" customWidth="1"/>
    <col min="15107" max="15108" width="12.8984375" style="67" customWidth="1"/>
    <col min="15109" max="15109" width="18.09765625" style="67" customWidth="1"/>
    <col min="15110" max="15110" width="31.59765625" style="67" customWidth="1"/>
    <col min="15111" max="15360" width="8.09765625" style="67"/>
    <col min="15361" max="15361" width="3" style="67" customWidth="1"/>
    <col min="15362" max="15362" width="37.19921875" style="67" customWidth="1"/>
    <col min="15363" max="15364" width="12.8984375" style="67" customWidth="1"/>
    <col min="15365" max="15365" width="18.09765625" style="67" customWidth="1"/>
    <col min="15366" max="15366" width="31.59765625" style="67" customWidth="1"/>
    <col min="15367" max="15616" width="8.09765625" style="67"/>
    <col min="15617" max="15617" width="3" style="67" customWidth="1"/>
    <col min="15618" max="15618" width="37.19921875" style="67" customWidth="1"/>
    <col min="15619" max="15620" width="12.8984375" style="67" customWidth="1"/>
    <col min="15621" max="15621" width="18.09765625" style="67" customWidth="1"/>
    <col min="15622" max="15622" width="31.59765625" style="67" customWidth="1"/>
    <col min="15623" max="15872" width="8.09765625" style="67"/>
    <col min="15873" max="15873" width="3" style="67" customWidth="1"/>
    <col min="15874" max="15874" width="37.19921875" style="67" customWidth="1"/>
    <col min="15875" max="15876" width="12.8984375" style="67" customWidth="1"/>
    <col min="15877" max="15877" width="18.09765625" style="67" customWidth="1"/>
    <col min="15878" max="15878" width="31.59765625" style="67" customWidth="1"/>
    <col min="15879" max="16128" width="8.09765625" style="67"/>
    <col min="16129" max="16129" width="3" style="67" customWidth="1"/>
    <col min="16130" max="16130" width="37.19921875" style="67" customWidth="1"/>
    <col min="16131" max="16132" width="12.8984375" style="67" customWidth="1"/>
    <col min="16133" max="16133" width="18.09765625" style="67" customWidth="1"/>
    <col min="16134" max="16134" width="31.59765625" style="67" customWidth="1"/>
    <col min="16135" max="16384" width="8.09765625" style="67"/>
  </cols>
  <sheetData>
    <row r="1" spans="1:6" x14ac:dyDescent="0.45">
      <c r="A1" s="67" t="s">
        <v>303</v>
      </c>
    </row>
    <row r="2" spans="1:6" ht="16.2" x14ac:dyDescent="0.45">
      <c r="A2" s="174" t="s">
        <v>302</v>
      </c>
      <c r="B2" s="69"/>
      <c r="C2" s="69"/>
      <c r="D2" s="69"/>
      <c r="E2" s="69"/>
      <c r="F2" s="69"/>
    </row>
    <row r="3" spans="1:6" x14ac:dyDescent="0.45">
      <c r="F3" s="173" t="s">
        <v>301</v>
      </c>
    </row>
    <row r="4" spans="1:6" x14ac:dyDescent="0.45">
      <c r="A4" s="172"/>
      <c r="B4" s="171" t="s">
        <v>300</v>
      </c>
      <c r="C4" s="171" t="s">
        <v>299</v>
      </c>
      <c r="D4" s="171" t="s">
        <v>298</v>
      </c>
      <c r="E4" s="171" t="s">
        <v>297</v>
      </c>
      <c r="F4" s="171" t="s">
        <v>296</v>
      </c>
    </row>
    <row r="5" spans="1:6" ht="21" customHeight="1" x14ac:dyDescent="0.45">
      <c r="A5" s="169"/>
      <c r="B5" s="168"/>
      <c r="C5" s="168"/>
      <c r="D5" s="168"/>
      <c r="E5" s="168"/>
      <c r="F5" s="168"/>
    </row>
    <row r="6" spans="1:6" ht="21" customHeight="1" x14ac:dyDescent="0.45">
      <c r="A6" s="167"/>
      <c r="B6" s="166"/>
      <c r="C6" s="166"/>
      <c r="D6" s="166"/>
      <c r="E6" s="166"/>
      <c r="F6" s="166"/>
    </row>
    <row r="7" spans="1:6" ht="21" customHeight="1" x14ac:dyDescent="0.45">
      <c r="A7" s="167"/>
      <c r="B7" s="166"/>
      <c r="C7" s="166"/>
      <c r="D7" s="166"/>
      <c r="E7" s="166"/>
      <c r="F7" s="166"/>
    </row>
    <row r="8" spans="1:6" ht="21" customHeight="1" x14ac:dyDescent="0.45">
      <c r="A8" s="170">
        <v>0</v>
      </c>
      <c r="B8" s="166"/>
      <c r="C8" s="166"/>
      <c r="D8" s="166"/>
      <c r="E8" s="166"/>
      <c r="F8" s="166"/>
    </row>
    <row r="9" spans="1:6" ht="21" customHeight="1" x14ac:dyDescent="0.45">
      <c r="A9" s="167"/>
      <c r="B9" s="166"/>
      <c r="C9" s="166"/>
      <c r="D9" s="166"/>
      <c r="E9" s="166"/>
      <c r="F9" s="166"/>
    </row>
    <row r="10" spans="1:6" ht="21" customHeight="1" x14ac:dyDescent="0.45">
      <c r="A10" s="167" t="s">
        <v>295</v>
      </c>
      <c r="B10" s="166"/>
      <c r="C10" s="166"/>
      <c r="D10" s="166"/>
      <c r="E10" s="166"/>
      <c r="F10" s="166"/>
    </row>
    <row r="11" spans="1:6" ht="21" customHeight="1" x14ac:dyDescent="0.45">
      <c r="A11" s="167"/>
      <c r="B11" s="166"/>
      <c r="C11" s="166"/>
      <c r="D11" s="166"/>
      <c r="E11" s="166"/>
      <c r="F11" s="166"/>
    </row>
    <row r="12" spans="1:6" ht="21" customHeight="1" x14ac:dyDescent="0.45">
      <c r="A12" s="167" t="s">
        <v>294</v>
      </c>
      <c r="B12" s="166"/>
      <c r="C12" s="166"/>
      <c r="D12" s="166"/>
      <c r="E12" s="166"/>
      <c r="F12" s="166"/>
    </row>
    <row r="13" spans="1:6" ht="21" customHeight="1" x14ac:dyDescent="0.45">
      <c r="A13" s="167"/>
      <c r="B13" s="166"/>
      <c r="C13" s="166"/>
      <c r="D13" s="166"/>
      <c r="E13" s="166"/>
      <c r="F13" s="166"/>
    </row>
    <row r="14" spans="1:6" ht="21" customHeight="1" x14ac:dyDescent="0.45">
      <c r="A14" s="165"/>
      <c r="B14" s="164"/>
      <c r="C14" s="164"/>
      <c r="D14" s="164"/>
      <c r="E14" s="164"/>
      <c r="F14" s="164"/>
    </row>
    <row r="15" spans="1:6" ht="21" customHeight="1" x14ac:dyDescent="0.45">
      <c r="A15" s="169"/>
      <c r="B15" s="168"/>
      <c r="C15" s="168"/>
      <c r="D15" s="168"/>
      <c r="E15" s="168"/>
      <c r="F15" s="168"/>
    </row>
    <row r="16" spans="1:6" ht="21" customHeight="1" x14ac:dyDescent="0.45">
      <c r="A16" s="167"/>
      <c r="B16" s="166"/>
      <c r="C16" s="166"/>
      <c r="D16" s="166"/>
      <c r="E16" s="166"/>
      <c r="F16" s="166"/>
    </row>
    <row r="17" spans="1:6" ht="21" customHeight="1" x14ac:dyDescent="0.45">
      <c r="A17" s="167"/>
      <c r="B17" s="166"/>
      <c r="C17" s="166"/>
      <c r="D17" s="166"/>
      <c r="E17" s="166"/>
      <c r="F17" s="166"/>
    </row>
    <row r="18" spans="1:6" ht="21" customHeight="1" x14ac:dyDescent="0.45">
      <c r="A18" s="167">
        <f>A8+1</f>
        <v>1</v>
      </c>
      <c r="B18" s="166"/>
      <c r="C18" s="166"/>
      <c r="D18" s="166"/>
      <c r="E18" s="166"/>
      <c r="F18" s="166"/>
    </row>
    <row r="19" spans="1:6" ht="21" customHeight="1" x14ac:dyDescent="0.45">
      <c r="A19" s="167"/>
      <c r="B19" s="166"/>
      <c r="C19" s="166"/>
      <c r="D19" s="166"/>
      <c r="E19" s="166"/>
      <c r="F19" s="166"/>
    </row>
    <row r="20" spans="1:6" ht="21" customHeight="1" x14ac:dyDescent="0.45">
      <c r="A20" s="167" t="s">
        <v>295</v>
      </c>
      <c r="B20" s="166"/>
      <c r="C20" s="166"/>
      <c r="D20" s="166"/>
      <c r="E20" s="166"/>
      <c r="F20" s="166"/>
    </row>
    <row r="21" spans="1:6" ht="21" customHeight="1" x14ac:dyDescent="0.45">
      <c r="A21" s="167"/>
      <c r="B21" s="166"/>
      <c r="C21" s="166"/>
      <c r="D21" s="166"/>
      <c r="E21" s="166"/>
      <c r="F21" s="166"/>
    </row>
    <row r="22" spans="1:6" ht="21" customHeight="1" x14ac:dyDescent="0.45">
      <c r="A22" s="167" t="s">
        <v>294</v>
      </c>
      <c r="B22" s="166"/>
      <c r="C22" s="166"/>
      <c r="D22" s="166"/>
      <c r="E22" s="166"/>
      <c r="F22" s="166"/>
    </row>
    <row r="23" spans="1:6" ht="21" customHeight="1" x14ac:dyDescent="0.45">
      <c r="A23" s="167"/>
      <c r="B23" s="166"/>
      <c r="C23" s="166"/>
      <c r="D23" s="166"/>
      <c r="E23" s="166"/>
      <c r="F23" s="166"/>
    </row>
    <row r="24" spans="1:6" ht="21" customHeight="1" x14ac:dyDescent="0.45">
      <c r="A24" s="165"/>
      <c r="B24" s="164"/>
      <c r="C24" s="164"/>
      <c r="D24" s="164"/>
      <c r="E24" s="164"/>
      <c r="F24" s="164"/>
    </row>
  </sheetData>
  <phoneticPr fontId="1"/>
  <printOptions horizontalCentered="1"/>
  <pageMargins left="0.74803149606299213" right="0.74803149606299213" top="0.9055118110236221" bottom="0.74803149606299213" header="0.31496062992125984" footer="0.31496062992125984"/>
  <pageSetup paperSize="9" scale="96" orientation="landscape" blackAndWhite="1" r:id="rId1"/>
  <headerFooter>
    <oddFooter>&amp;C&amp;P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3"/>
  <sheetViews>
    <sheetView view="pageBreakPreview" zoomScale="90" zoomScaleNormal="100" zoomScaleSheetLayoutView="90" workbookViewId="0">
      <selection activeCell="B2" sqref="B2:O2"/>
    </sheetView>
  </sheetViews>
  <sheetFormatPr defaultColWidth="8" defaultRowHeight="18" x14ac:dyDescent="0.45"/>
  <cols>
    <col min="1" max="1" width="2.19921875" style="76" customWidth="1"/>
    <col min="2" max="2" width="9.69921875" style="76" customWidth="1"/>
    <col min="3" max="3" width="3.09765625" style="76" customWidth="1"/>
    <col min="4" max="5" width="2" style="76" customWidth="1"/>
    <col min="6" max="6" width="5.69921875" style="76" customWidth="1"/>
    <col min="7" max="7" width="1.09765625" style="76" customWidth="1"/>
    <col min="8" max="8" width="4.8984375" style="76" customWidth="1"/>
    <col min="9" max="9" width="2.69921875" style="76" customWidth="1"/>
    <col min="10" max="10" width="5.3984375" style="76" customWidth="1"/>
    <col min="11" max="11" width="7.59765625" style="76" customWidth="1"/>
    <col min="12" max="12" width="6.5" style="76" customWidth="1"/>
    <col min="13" max="14" width="4.19921875" style="76" customWidth="1"/>
    <col min="15" max="15" width="16.09765625" style="76" customWidth="1"/>
    <col min="16" max="16384" width="8" style="76"/>
  </cols>
  <sheetData>
    <row r="1" spans="1:19" ht="10.95" customHeight="1" x14ac:dyDescent="0.45">
      <c r="A1" s="233" t="s">
        <v>304</v>
      </c>
      <c r="B1" s="233"/>
      <c r="C1" s="233"/>
      <c r="D1" s="233"/>
      <c r="E1" s="233"/>
      <c r="F1" s="233"/>
    </row>
    <row r="2" spans="1:19" x14ac:dyDescent="0.45">
      <c r="B2" s="234" t="s">
        <v>305</v>
      </c>
      <c r="C2" s="234"/>
      <c r="D2" s="234"/>
      <c r="E2" s="234"/>
      <c r="F2" s="234"/>
      <c r="G2" s="234"/>
      <c r="H2" s="234"/>
      <c r="I2" s="234"/>
      <c r="J2" s="234"/>
      <c r="K2" s="234"/>
      <c r="L2" s="234"/>
      <c r="M2" s="234"/>
      <c r="N2" s="234"/>
      <c r="O2" s="234"/>
    </row>
    <row r="3" spans="1:19" x14ac:dyDescent="0.45">
      <c r="A3" s="175"/>
    </row>
    <row r="4" spans="1:19" ht="10.95" customHeight="1" x14ac:dyDescent="0.45">
      <c r="N4" s="381" t="s">
        <v>306</v>
      </c>
      <c r="O4" s="381"/>
    </row>
    <row r="5" spans="1:19" ht="8.4" customHeight="1" x14ac:dyDescent="0.45">
      <c r="A5" s="176"/>
    </row>
    <row r="6" spans="1:19" ht="10.95" customHeight="1" x14ac:dyDescent="0.45">
      <c r="A6" s="177" t="s">
        <v>307</v>
      </c>
      <c r="B6" s="177"/>
      <c r="C6" s="177"/>
      <c r="D6" s="177"/>
      <c r="E6" s="177"/>
      <c r="F6" s="177"/>
      <c r="G6" s="177"/>
      <c r="H6" s="177"/>
    </row>
    <row r="7" spans="1:19" ht="13.95" customHeight="1" x14ac:dyDescent="0.45">
      <c r="A7" s="175" t="s">
        <v>308</v>
      </c>
      <c r="B7" s="178" t="s">
        <v>112</v>
      </c>
      <c r="C7" s="382"/>
      <c r="D7" s="382"/>
      <c r="E7" s="382"/>
      <c r="F7" s="382"/>
      <c r="G7" s="382"/>
      <c r="H7" s="382"/>
      <c r="I7" s="382"/>
      <c r="P7" s="42" t="s">
        <v>0</v>
      </c>
      <c r="Q7" s="42"/>
      <c r="R7" s="42"/>
      <c r="S7" s="42" t="s">
        <v>112</v>
      </c>
    </row>
    <row r="8" spans="1:19" x14ac:dyDescent="0.45">
      <c r="A8" s="179"/>
      <c r="B8" s="180" t="s">
        <v>115</v>
      </c>
      <c r="C8" s="382"/>
      <c r="D8" s="382"/>
      <c r="E8" s="382"/>
      <c r="F8" s="382"/>
      <c r="G8" s="382"/>
      <c r="H8" s="382"/>
      <c r="I8" s="382"/>
      <c r="J8" s="179" t="s">
        <v>269</v>
      </c>
      <c r="K8" s="179"/>
      <c r="P8" s="42" t="s">
        <v>120</v>
      </c>
      <c r="Q8" s="42"/>
      <c r="R8" s="42"/>
      <c r="S8" s="42" t="s">
        <v>88</v>
      </c>
    </row>
    <row r="9" spans="1:19" ht="16.95" customHeight="1" x14ac:dyDescent="0.45">
      <c r="A9" s="175"/>
      <c r="P9" s="42" t="s">
        <v>0</v>
      </c>
      <c r="Q9" s="42"/>
      <c r="R9" s="42"/>
      <c r="S9" s="42" t="s">
        <v>115</v>
      </c>
    </row>
    <row r="10" spans="1:19" ht="13.2" customHeight="1" x14ac:dyDescent="0.45">
      <c r="K10" s="175" t="s">
        <v>309</v>
      </c>
      <c r="L10" s="380"/>
      <c r="M10" s="380"/>
      <c r="N10" s="380"/>
      <c r="O10" s="380"/>
      <c r="P10" s="42" t="s">
        <v>120</v>
      </c>
      <c r="Q10" s="42"/>
      <c r="R10" s="42"/>
      <c r="S10" s="42" t="s">
        <v>310</v>
      </c>
    </row>
    <row r="11" spans="1:19" ht="13.2" customHeight="1" x14ac:dyDescent="0.45">
      <c r="A11" s="176"/>
      <c r="L11" s="383"/>
      <c r="M11" s="383"/>
      <c r="N11" s="383"/>
      <c r="O11" s="383"/>
    </row>
    <row r="12" spans="1:19" ht="13.2" customHeight="1" x14ac:dyDescent="0.45">
      <c r="A12" s="175"/>
      <c r="K12" s="179" t="s">
        <v>311</v>
      </c>
      <c r="L12" s="380"/>
      <c r="M12" s="380"/>
      <c r="N12" s="380"/>
      <c r="O12" s="380"/>
    </row>
    <row r="13" spans="1:19" ht="17.25" customHeight="1" x14ac:dyDescent="0.45">
      <c r="A13" s="175"/>
    </row>
    <row r="14" spans="1:19" x14ac:dyDescent="0.45">
      <c r="A14" s="175"/>
      <c r="B14" s="233" t="s">
        <v>312</v>
      </c>
      <c r="C14" s="233"/>
      <c r="D14" s="233"/>
      <c r="E14" s="233"/>
      <c r="F14" s="233"/>
      <c r="G14" s="233"/>
      <c r="H14" s="233"/>
      <c r="I14" s="233"/>
      <c r="J14" s="233"/>
      <c r="K14" s="233"/>
      <c r="L14" s="233"/>
      <c r="M14" s="233"/>
      <c r="N14" s="233"/>
      <c r="O14" s="233"/>
    </row>
    <row r="15" spans="1:19" ht="25.2" customHeight="1" x14ac:dyDescent="0.45">
      <c r="A15" s="175"/>
    </row>
    <row r="16" spans="1:19" ht="10.95" customHeight="1" x14ac:dyDescent="0.45">
      <c r="B16" s="235" t="s">
        <v>313</v>
      </c>
      <c r="C16" s="235"/>
      <c r="D16" s="235"/>
      <c r="E16" s="235"/>
      <c r="F16" s="235"/>
      <c r="G16" s="235"/>
      <c r="H16" s="235"/>
      <c r="I16" s="235"/>
      <c r="J16" s="235"/>
      <c r="K16" s="235"/>
      <c r="L16" s="235"/>
      <c r="M16" s="235"/>
      <c r="N16" s="235"/>
      <c r="O16" s="235"/>
    </row>
    <row r="17" spans="1:15" ht="10.95" customHeight="1" x14ac:dyDescent="0.45">
      <c r="A17" s="181" t="s">
        <v>314</v>
      </c>
    </row>
    <row r="18" spans="1:15" ht="15" customHeight="1" x14ac:dyDescent="0.45"/>
    <row r="19" spans="1:15" ht="25.95" customHeight="1" x14ac:dyDescent="0.45">
      <c r="A19" s="175"/>
      <c r="B19" s="384" t="s">
        <v>315</v>
      </c>
      <c r="C19" s="384"/>
      <c r="D19" s="384"/>
      <c r="E19" s="384"/>
      <c r="F19" s="182" t="s">
        <v>316</v>
      </c>
      <c r="G19" s="247" t="s">
        <v>317</v>
      </c>
      <c r="H19" s="247"/>
      <c r="I19" s="384" t="s">
        <v>318</v>
      </c>
      <c r="J19" s="384"/>
      <c r="K19" s="384"/>
      <c r="L19" s="384" t="s">
        <v>319</v>
      </c>
      <c r="M19" s="384"/>
      <c r="N19" s="384"/>
      <c r="O19" s="182" t="s">
        <v>320</v>
      </c>
    </row>
    <row r="20" spans="1:15" ht="25.95" customHeight="1" x14ac:dyDescent="0.45">
      <c r="A20" s="175"/>
      <c r="B20" s="385"/>
      <c r="C20" s="385"/>
      <c r="D20" s="385"/>
      <c r="E20" s="385"/>
      <c r="F20" s="183"/>
      <c r="G20" s="385"/>
      <c r="H20" s="385"/>
      <c r="I20" s="256"/>
      <c r="J20" s="256"/>
      <c r="K20" s="256"/>
      <c r="L20" s="256"/>
      <c r="M20" s="256"/>
      <c r="N20" s="256"/>
      <c r="O20" s="184"/>
    </row>
    <row r="21" spans="1:15" ht="25.95" customHeight="1" x14ac:dyDescent="0.45">
      <c r="B21" s="385"/>
      <c r="C21" s="385"/>
      <c r="D21" s="385"/>
      <c r="E21" s="385"/>
      <c r="F21" s="183"/>
      <c r="G21" s="385"/>
      <c r="H21" s="385"/>
      <c r="I21" s="256"/>
      <c r="J21" s="256"/>
      <c r="K21" s="256"/>
      <c r="L21" s="256"/>
      <c r="M21" s="256"/>
      <c r="N21" s="256"/>
      <c r="O21" s="184"/>
    </row>
    <row r="22" spans="1:15" ht="25.95" customHeight="1" x14ac:dyDescent="0.45">
      <c r="B22" s="385"/>
      <c r="C22" s="385"/>
      <c r="D22" s="385"/>
      <c r="E22" s="385"/>
      <c r="F22" s="183"/>
      <c r="G22" s="385"/>
      <c r="H22" s="385"/>
      <c r="I22" s="256"/>
      <c r="J22" s="256"/>
      <c r="K22" s="256"/>
      <c r="L22" s="256"/>
      <c r="M22" s="256"/>
      <c r="N22" s="256"/>
      <c r="O22" s="184"/>
    </row>
    <row r="23" spans="1:15" ht="25.95" customHeight="1" x14ac:dyDescent="0.45">
      <c r="B23" s="247" t="s">
        <v>145</v>
      </c>
      <c r="C23" s="247"/>
      <c r="D23" s="247"/>
      <c r="E23" s="247"/>
      <c r="F23" s="247"/>
      <c r="G23" s="247"/>
      <c r="H23" s="247"/>
      <c r="I23" s="256"/>
      <c r="J23" s="256"/>
      <c r="K23" s="256"/>
      <c r="L23" s="256"/>
      <c r="M23" s="256"/>
      <c r="N23" s="256"/>
      <c r="O23" s="184"/>
    </row>
    <row r="24" spans="1:15" ht="28.2" customHeight="1" x14ac:dyDescent="0.45">
      <c r="B24" s="77"/>
      <c r="C24" s="77"/>
      <c r="D24" s="77"/>
      <c r="E24" s="77"/>
      <c r="F24" s="77"/>
      <c r="G24" s="77"/>
      <c r="H24" s="77"/>
    </row>
    <row r="25" spans="1:15" ht="10.95" customHeight="1" x14ac:dyDescent="0.45">
      <c r="A25" s="233" t="s">
        <v>321</v>
      </c>
      <c r="B25" s="233"/>
    </row>
    <row r="26" spans="1:15" ht="15" customHeight="1" x14ac:dyDescent="0.45">
      <c r="B26" s="175"/>
    </row>
    <row r="27" spans="1:15" ht="25.95" customHeight="1" x14ac:dyDescent="0.45">
      <c r="B27" s="384" t="s">
        <v>322</v>
      </c>
      <c r="C27" s="384"/>
      <c r="D27" s="384" t="s">
        <v>323</v>
      </c>
      <c r="E27" s="384"/>
      <c r="F27" s="384"/>
      <c r="G27" s="247" t="s">
        <v>324</v>
      </c>
      <c r="H27" s="247"/>
      <c r="I27" s="384" t="s">
        <v>318</v>
      </c>
      <c r="J27" s="384"/>
      <c r="K27" s="384"/>
      <c r="L27" s="384" t="s">
        <v>319</v>
      </c>
      <c r="M27" s="384"/>
      <c r="N27" s="384"/>
      <c r="O27" s="182" t="s">
        <v>320</v>
      </c>
    </row>
    <row r="28" spans="1:15" ht="25.95" customHeight="1" x14ac:dyDescent="0.45">
      <c r="B28" s="385"/>
      <c r="C28" s="385"/>
      <c r="D28" s="386"/>
      <c r="E28" s="386"/>
      <c r="F28" s="386"/>
      <c r="G28" s="386"/>
      <c r="H28" s="386"/>
      <c r="I28" s="256"/>
      <c r="J28" s="256"/>
      <c r="K28" s="256"/>
      <c r="L28" s="256"/>
      <c r="M28" s="256"/>
      <c r="N28" s="256"/>
      <c r="O28" s="184"/>
    </row>
    <row r="29" spans="1:15" ht="25.95" customHeight="1" x14ac:dyDescent="0.45">
      <c r="B29" s="385"/>
      <c r="C29" s="385"/>
      <c r="D29" s="386"/>
      <c r="E29" s="386"/>
      <c r="F29" s="386"/>
      <c r="G29" s="386"/>
      <c r="H29" s="386"/>
      <c r="I29" s="256"/>
      <c r="J29" s="256"/>
      <c r="K29" s="256"/>
      <c r="L29" s="256"/>
      <c r="M29" s="256"/>
      <c r="N29" s="256"/>
      <c r="O29" s="184"/>
    </row>
    <row r="30" spans="1:15" ht="25.95" customHeight="1" x14ac:dyDescent="0.45">
      <c r="B30" s="385"/>
      <c r="C30" s="385"/>
      <c r="D30" s="386"/>
      <c r="E30" s="386"/>
      <c r="F30" s="386"/>
      <c r="G30" s="386"/>
      <c r="H30" s="386"/>
      <c r="I30" s="256"/>
      <c r="J30" s="256"/>
      <c r="K30" s="256"/>
      <c r="L30" s="256"/>
      <c r="M30" s="256"/>
      <c r="N30" s="256"/>
      <c r="O30" s="184"/>
    </row>
    <row r="31" spans="1:15" ht="25.95" customHeight="1" x14ac:dyDescent="0.45">
      <c r="B31" s="247" t="s">
        <v>145</v>
      </c>
      <c r="C31" s="247"/>
      <c r="D31" s="247"/>
      <c r="E31" s="247"/>
      <c r="F31" s="247"/>
      <c r="G31" s="247"/>
      <c r="H31" s="247"/>
      <c r="I31" s="256"/>
      <c r="J31" s="256"/>
      <c r="K31" s="256"/>
      <c r="L31" s="256"/>
      <c r="M31" s="256"/>
      <c r="N31" s="256"/>
      <c r="O31" s="184"/>
    </row>
    <row r="32" spans="1:15" ht="25.95" customHeight="1" x14ac:dyDescent="0.45">
      <c r="B32" s="185"/>
      <c r="C32" s="185"/>
      <c r="D32" s="185"/>
      <c r="E32" s="185"/>
      <c r="F32" s="185"/>
      <c r="G32" s="185"/>
      <c r="H32" s="77"/>
    </row>
    <row r="33" spans="1:15" ht="10.95" customHeight="1" x14ac:dyDescent="0.45">
      <c r="A33" s="233" t="s">
        <v>325</v>
      </c>
      <c r="B33" s="233"/>
      <c r="C33" s="233"/>
      <c r="D33" s="233"/>
      <c r="E33" s="233"/>
      <c r="F33" s="233"/>
      <c r="G33" s="233"/>
      <c r="H33" s="233"/>
      <c r="I33" s="233"/>
      <c r="J33" s="233"/>
    </row>
    <row r="34" spans="1:15" ht="15" customHeight="1" x14ac:dyDescent="0.45">
      <c r="B34" s="175"/>
      <c r="G34" s="77"/>
      <c r="H34" s="77"/>
    </row>
    <row r="35" spans="1:15" ht="25.95" customHeight="1" x14ac:dyDescent="0.45">
      <c r="B35" s="182" t="s">
        <v>326</v>
      </c>
      <c r="C35" s="384" t="s">
        <v>327</v>
      </c>
      <c r="D35" s="384"/>
      <c r="E35" s="384"/>
      <c r="F35" s="384"/>
      <c r="G35" s="384"/>
      <c r="H35" s="384" t="s">
        <v>328</v>
      </c>
      <c r="I35" s="384"/>
      <c r="J35" s="384"/>
      <c r="K35" s="247" t="s">
        <v>319</v>
      </c>
      <c r="L35" s="247"/>
      <c r="M35" s="247"/>
      <c r="N35" s="384" t="s">
        <v>320</v>
      </c>
      <c r="O35" s="384"/>
    </row>
    <row r="36" spans="1:15" ht="25.95" customHeight="1" x14ac:dyDescent="0.45">
      <c r="B36" s="186"/>
      <c r="C36" s="256"/>
      <c r="D36" s="256"/>
      <c r="E36" s="256"/>
      <c r="F36" s="256"/>
      <c r="G36" s="256"/>
      <c r="H36" s="256"/>
      <c r="I36" s="256"/>
      <c r="J36" s="256"/>
      <c r="K36" s="256"/>
      <c r="L36" s="256"/>
      <c r="M36" s="256"/>
      <c r="N36" s="256"/>
      <c r="O36" s="256"/>
    </row>
    <row r="37" spans="1:15" ht="25.95" customHeight="1" x14ac:dyDescent="0.45">
      <c r="A37" s="77"/>
      <c r="B37" s="186"/>
      <c r="C37" s="256"/>
      <c r="D37" s="256"/>
      <c r="E37" s="256"/>
      <c r="F37" s="256"/>
      <c r="G37" s="256"/>
      <c r="H37" s="256"/>
      <c r="I37" s="256"/>
      <c r="J37" s="256"/>
      <c r="K37" s="256"/>
      <c r="L37" s="256"/>
      <c r="M37" s="256"/>
      <c r="N37" s="256"/>
      <c r="O37" s="256"/>
    </row>
    <row r="38" spans="1:15" ht="25.95" customHeight="1" x14ac:dyDescent="0.45">
      <c r="A38" s="77"/>
      <c r="B38" s="184"/>
      <c r="C38" s="256"/>
      <c r="D38" s="256"/>
      <c r="E38" s="256"/>
      <c r="F38" s="256"/>
      <c r="G38" s="256"/>
      <c r="H38" s="256"/>
      <c r="I38" s="256"/>
      <c r="J38" s="256"/>
      <c r="K38" s="256"/>
      <c r="L38" s="256"/>
      <c r="M38" s="256"/>
      <c r="N38" s="256"/>
      <c r="O38" s="256"/>
    </row>
    <row r="39" spans="1:15" ht="25.95" customHeight="1" x14ac:dyDescent="0.45">
      <c r="A39" s="77"/>
      <c r="B39" s="247" t="s">
        <v>145</v>
      </c>
      <c r="C39" s="247"/>
      <c r="D39" s="247"/>
      <c r="E39" s="247"/>
      <c r="F39" s="247"/>
      <c r="G39" s="247"/>
      <c r="H39" s="256"/>
      <c r="I39" s="256"/>
      <c r="J39" s="256"/>
      <c r="K39" s="256"/>
      <c r="L39" s="256"/>
      <c r="M39" s="256"/>
      <c r="N39" s="256"/>
      <c r="O39" s="256"/>
    </row>
    <row r="40" spans="1:15" ht="25.95" customHeight="1" x14ac:dyDescent="0.45">
      <c r="A40" s="77"/>
      <c r="B40" s="187"/>
      <c r="C40" s="77"/>
      <c r="D40" s="77"/>
      <c r="E40" s="77"/>
      <c r="F40" s="77"/>
      <c r="G40" s="77"/>
    </row>
    <row r="41" spans="1:15" ht="10.95" customHeight="1" x14ac:dyDescent="0.45">
      <c r="A41" s="233" t="s">
        <v>329</v>
      </c>
      <c r="B41" s="233"/>
      <c r="C41" s="233"/>
      <c r="D41" s="233"/>
      <c r="E41" s="233"/>
      <c r="F41" s="233"/>
    </row>
    <row r="42" spans="1:15" ht="15" customHeight="1" x14ac:dyDescent="0.45"/>
    <row r="43" spans="1:15" ht="25.95" customHeight="1" x14ac:dyDescent="0.45">
      <c r="A43" s="77"/>
      <c r="B43" s="247" t="s">
        <v>330</v>
      </c>
      <c r="C43" s="247"/>
      <c r="D43" s="247"/>
      <c r="E43" s="384" t="s">
        <v>331</v>
      </c>
      <c r="F43" s="384"/>
      <c r="G43" s="384"/>
      <c r="H43" s="384"/>
      <c r="I43" s="384"/>
      <c r="J43" s="384" t="s">
        <v>332</v>
      </c>
      <c r="K43" s="384"/>
      <c r="L43" s="384"/>
      <c r="M43" s="384" t="s">
        <v>320</v>
      </c>
      <c r="N43" s="384"/>
      <c r="O43" s="384"/>
    </row>
    <row r="44" spans="1:15" ht="25.95" customHeight="1" x14ac:dyDescent="0.45">
      <c r="A44" s="77"/>
      <c r="B44" s="256"/>
      <c r="C44" s="256"/>
      <c r="D44" s="256"/>
      <c r="E44" s="256"/>
      <c r="F44" s="256"/>
      <c r="G44" s="256"/>
      <c r="H44" s="256"/>
      <c r="I44" s="256"/>
      <c r="J44" s="256"/>
      <c r="K44" s="256"/>
      <c r="L44" s="256"/>
      <c r="M44" s="256"/>
      <c r="N44" s="256"/>
      <c r="O44" s="256"/>
    </row>
    <row r="45" spans="1:15" ht="25.95" customHeight="1" x14ac:dyDescent="0.45">
      <c r="A45" s="77"/>
      <c r="B45" s="256"/>
      <c r="C45" s="256"/>
      <c r="D45" s="256"/>
      <c r="E45" s="256"/>
      <c r="F45" s="256"/>
      <c r="G45" s="256"/>
      <c r="H45" s="256"/>
      <c r="I45" s="256"/>
      <c r="J45" s="256"/>
      <c r="K45" s="256"/>
      <c r="L45" s="256"/>
      <c r="M45" s="256"/>
      <c r="N45" s="256"/>
      <c r="O45" s="256"/>
    </row>
    <row r="46" spans="1:15" ht="25.95" customHeight="1" x14ac:dyDescent="0.45">
      <c r="A46" s="77"/>
      <c r="B46" s="256"/>
      <c r="C46" s="256"/>
      <c r="D46" s="256"/>
      <c r="E46" s="256"/>
      <c r="F46" s="256"/>
      <c r="G46" s="256"/>
      <c r="H46" s="256"/>
      <c r="I46" s="256"/>
      <c r="J46" s="256"/>
      <c r="K46" s="256"/>
      <c r="L46" s="256"/>
      <c r="M46" s="256"/>
      <c r="N46" s="256"/>
      <c r="O46" s="256"/>
    </row>
    <row r="47" spans="1:15" ht="25.95" customHeight="1" x14ac:dyDescent="0.45">
      <c r="A47" s="77"/>
      <c r="B47" s="247" t="s">
        <v>145</v>
      </c>
      <c r="C47" s="247"/>
      <c r="D47" s="247"/>
      <c r="E47" s="385"/>
      <c r="F47" s="385"/>
      <c r="G47" s="385"/>
      <c r="H47" s="385"/>
      <c r="I47" s="385"/>
      <c r="J47" s="256"/>
      <c r="K47" s="256"/>
      <c r="L47" s="256"/>
      <c r="M47" s="256"/>
      <c r="N47" s="256"/>
      <c r="O47" s="256"/>
    </row>
    <row r="48" spans="1:15" ht="25.95" customHeight="1" x14ac:dyDescent="0.45">
      <c r="A48" s="77"/>
      <c r="B48" s="187"/>
      <c r="C48" s="77"/>
      <c r="D48" s="77"/>
      <c r="E48" s="77"/>
      <c r="F48" s="77"/>
      <c r="G48" s="77"/>
      <c r="H48" s="77"/>
    </row>
    <row r="49" spans="1:14" ht="25.95" customHeight="1" x14ac:dyDescent="0.45">
      <c r="A49" s="77"/>
      <c r="B49" s="187"/>
      <c r="C49" s="77"/>
      <c r="D49" s="77"/>
      <c r="E49" s="77"/>
      <c r="F49" s="77"/>
      <c r="G49" s="77"/>
      <c r="H49" s="77"/>
    </row>
    <row r="50" spans="1:14" ht="6.6" customHeight="1" x14ac:dyDescent="0.45">
      <c r="B50" s="175"/>
    </row>
    <row r="51" spans="1:14" ht="25.95" customHeight="1" x14ac:dyDescent="0.45">
      <c r="A51" s="387" t="s">
        <v>333</v>
      </c>
      <c r="B51" s="387"/>
      <c r="C51" s="387"/>
      <c r="D51" s="387"/>
      <c r="E51" s="387"/>
      <c r="F51" s="387"/>
      <c r="G51" s="387"/>
      <c r="H51" s="387"/>
      <c r="I51" s="387"/>
      <c r="J51" s="387"/>
      <c r="K51" s="387"/>
      <c r="L51" s="387"/>
      <c r="M51" s="387"/>
      <c r="N51" s="387"/>
    </row>
    <row r="52" spans="1:14" ht="25.95" customHeight="1" x14ac:dyDescent="0.45">
      <c r="B52" s="175"/>
      <c r="I52" s="77"/>
    </row>
    <row r="53" spans="1:14" x14ac:dyDescent="0.45">
      <c r="B53" s="147"/>
    </row>
  </sheetData>
  <mergeCells count="96">
    <mergeCell ref="B45:D45"/>
    <mergeCell ref="E45:I45"/>
    <mergeCell ref="J45:L45"/>
    <mergeCell ref="M45:O45"/>
    <mergeCell ref="A51:N51"/>
    <mergeCell ref="B46:D46"/>
    <mergeCell ref="E46:I46"/>
    <mergeCell ref="J46:L46"/>
    <mergeCell ref="M46:O46"/>
    <mergeCell ref="B47:D47"/>
    <mergeCell ref="E47:I47"/>
    <mergeCell ref="J47:L47"/>
    <mergeCell ref="M47:O47"/>
    <mergeCell ref="N39:O39"/>
    <mergeCell ref="A41:F41"/>
    <mergeCell ref="B44:D44"/>
    <mergeCell ref="E44:I44"/>
    <mergeCell ref="J44:L44"/>
    <mergeCell ref="M44:O44"/>
    <mergeCell ref="N35:O35"/>
    <mergeCell ref="B43:D43"/>
    <mergeCell ref="E43:I43"/>
    <mergeCell ref="J43:L43"/>
    <mergeCell ref="M43:O43"/>
    <mergeCell ref="C37:G37"/>
    <mergeCell ref="H37:J37"/>
    <mergeCell ref="K37:M37"/>
    <mergeCell ref="N37:O37"/>
    <mergeCell ref="C38:G38"/>
    <mergeCell ref="H38:J38"/>
    <mergeCell ref="K38:M38"/>
    <mergeCell ref="N38:O38"/>
    <mergeCell ref="B39:G39"/>
    <mergeCell ref="H39:J39"/>
    <mergeCell ref="K39:M39"/>
    <mergeCell ref="C36:G36"/>
    <mergeCell ref="H36:J36"/>
    <mergeCell ref="K36:M36"/>
    <mergeCell ref="N36:O36"/>
    <mergeCell ref="B30:C30"/>
    <mergeCell ref="D30:F30"/>
    <mergeCell ref="G30:H30"/>
    <mergeCell ref="I30:K30"/>
    <mergeCell ref="L30:N30"/>
    <mergeCell ref="B31:H31"/>
    <mergeCell ref="I31:K31"/>
    <mergeCell ref="L31:N31"/>
    <mergeCell ref="A33:J33"/>
    <mergeCell ref="C35:G35"/>
    <mergeCell ref="H35:J35"/>
    <mergeCell ref="K35:M35"/>
    <mergeCell ref="B28:C28"/>
    <mergeCell ref="D28:F28"/>
    <mergeCell ref="G28:H28"/>
    <mergeCell ref="I28:K28"/>
    <mergeCell ref="L28:N28"/>
    <mergeCell ref="B29:C29"/>
    <mergeCell ref="D29:F29"/>
    <mergeCell ref="G29:H29"/>
    <mergeCell ref="I29:K29"/>
    <mergeCell ref="L29:N29"/>
    <mergeCell ref="L27:N27"/>
    <mergeCell ref="B22:E22"/>
    <mergeCell ref="G22:H22"/>
    <mergeCell ref="I22:K22"/>
    <mergeCell ref="L22:N22"/>
    <mergeCell ref="B23:H23"/>
    <mergeCell ref="I23:K23"/>
    <mergeCell ref="L23:N23"/>
    <mergeCell ref="A25:B25"/>
    <mergeCell ref="B27:C27"/>
    <mergeCell ref="D27:F27"/>
    <mergeCell ref="G27:H27"/>
    <mergeCell ref="I27:K27"/>
    <mergeCell ref="B20:E20"/>
    <mergeCell ref="G20:H20"/>
    <mergeCell ref="I20:K20"/>
    <mergeCell ref="L20:N20"/>
    <mergeCell ref="B21:E21"/>
    <mergeCell ref="G21:H21"/>
    <mergeCell ref="I21:K21"/>
    <mergeCell ref="L21:N21"/>
    <mergeCell ref="L11:O11"/>
    <mergeCell ref="L12:O12"/>
    <mergeCell ref="B14:O14"/>
    <mergeCell ref="B16:O16"/>
    <mergeCell ref="B19:E19"/>
    <mergeCell ref="G19:H19"/>
    <mergeCell ref="I19:K19"/>
    <mergeCell ref="L19:N19"/>
    <mergeCell ref="L10:O10"/>
    <mergeCell ref="A1:F1"/>
    <mergeCell ref="B2:O2"/>
    <mergeCell ref="N4:O4"/>
    <mergeCell ref="C7:I7"/>
    <mergeCell ref="C8:I8"/>
  </mergeCells>
  <phoneticPr fontId="1"/>
  <dataValidations count="2">
    <dataValidation type="list" allowBlank="1" showInputMessage="1" showErrorMessage="1" sqref="B7">
      <formula1>$S$7:$S$8</formula1>
    </dataValidation>
    <dataValidation type="list" allowBlank="1" showInputMessage="1" showErrorMessage="1" sqref="B8">
      <formula1>$S$9:$S$10</formula1>
    </dataValidation>
  </dataValidations>
  <printOptions horizontalCentered="1"/>
  <pageMargins left="0.74803149606299213" right="0.74803149606299213" top="0.9055118110236221" bottom="0.74803149606299213" header="0.31496062992125984" footer="0.31496062992125984"/>
  <pageSetup paperSize="9" fitToHeight="0" orientation="portrait" blackAndWhite="1" r:id="rId1"/>
  <headerFooter>
    <oddFooter>&amp;C&amp;P</oddFooter>
  </headerFooter>
  <rowBreaks count="2" manualBreakCount="2">
    <brk id="32" max="14" man="1"/>
    <brk id="47"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 sqref="B2"/>
    </sheetView>
  </sheetViews>
  <sheetFormatPr defaultRowHeight="18" x14ac:dyDescent="0.45"/>
  <sheetData>
    <row r="1" spans="1:1" x14ac:dyDescent="0.45">
      <c r="A1" t="s">
        <v>431</v>
      </c>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5"/>
  <sheetViews>
    <sheetView view="pageBreakPreview" zoomScale="110" zoomScaleNormal="100" zoomScaleSheetLayoutView="110" workbookViewId="0">
      <selection activeCell="E51" sqref="E51:Y51"/>
    </sheetView>
  </sheetViews>
  <sheetFormatPr defaultColWidth="8.09765625" defaultRowHeight="20.100000000000001" customHeight="1" x14ac:dyDescent="0.45"/>
  <cols>
    <col min="1" max="2" width="6.8984375" style="42" customWidth="1"/>
    <col min="3" max="3" width="4" style="42" customWidth="1"/>
    <col min="4" max="4" width="7.69921875" style="42" customWidth="1"/>
    <col min="5" max="5" width="7.3984375" style="42" customWidth="1"/>
    <col min="6" max="6" width="1.19921875" style="42" customWidth="1"/>
    <col min="7" max="8" width="7.3984375" style="42" customWidth="1"/>
    <col min="9" max="9" width="8.69921875" style="42" customWidth="1"/>
    <col min="10" max="10" width="19.59765625" style="42" customWidth="1"/>
    <col min="11" max="11" width="8.09765625" style="42" customWidth="1"/>
    <col min="12" max="12" width="6.69921875" style="42" customWidth="1"/>
    <col min="13" max="13" width="5.3984375" style="42" customWidth="1"/>
    <col min="14" max="15" width="7.69921875" style="42" customWidth="1"/>
    <col min="16" max="16384" width="8.09765625" style="42"/>
  </cols>
  <sheetData>
    <row r="1" spans="1:12" ht="20.100000000000001" customHeight="1" x14ac:dyDescent="0.45">
      <c r="A1" s="42" t="s">
        <v>98</v>
      </c>
      <c r="B1" s="43">
        <v>1</v>
      </c>
      <c r="C1" s="42" t="s">
        <v>99</v>
      </c>
    </row>
    <row r="2" spans="1:12" ht="20.100000000000001" customHeight="1" x14ac:dyDescent="0.45">
      <c r="A2" s="44" t="s">
        <v>100</v>
      </c>
      <c r="B2" s="44"/>
      <c r="C2" s="44"/>
      <c r="D2" s="45"/>
      <c r="E2" s="45"/>
      <c r="F2" s="45"/>
      <c r="G2" s="45"/>
      <c r="H2" s="45"/>
      <c r="I2" s="45"/>
      <c r="J2" s="45"/>
    </row>
    <row r="3" spans="1:12" ht="20.100000000000001" customHeight="1" x14ac:dyDescent="0.2">
      <c r="J3" s="46"/>
    </row>
    <row r="4" spans="1:12" ht="20.100000000000001" customHeight="1" x14ac:dyDescent="0.2">
      <c r="J4" s="66">
        <v>45748</v>
      </c>
    </row>
    <row r="6" spans="1:12" ht="20.100000000000001" customHeight="1" x14ac:dyDescent="0.45">
      <c r="A6" s="47" t="s">
        <v>101</v>
      </c>
      <c r="B6" s="47"/>
      <c r="C6" s="47"/>
    </row>
    <row r="7" spans="1:12" ht="20.100000000000001" customHeight="1" x14ac:dyDescent="0.45">
      <c r="A7" s="47"/>
      <c r="B7" s="47"/>
      <c r="C7" s="47"/>
    </row>
    <row r="8" spans="1:12" ht="20.100000000000001" customHeight="1" x14ac:dyDescent="0.2">
      <c r="C8" s="220" t="s">
        <v>102</v>
      </c>
      <c r="D8" s="221"/>
      <c r="E8" s="48"/>
      <c r="F8" s="49"/>
      <c r="G8" s="50"/>
      <c r="H8" s="50"/>
    </row>
    <row r="9" spans="1:12" ht="42" customHeight="1" x14ac:dyDescent="0.45">
      <c r="C9" s="225" t="s">
        <v>103</v>
      </c>
      <c r="D9" s="226"/>
      <c r="E9" s="226"/>
      <c r="F9" s="51"/>
      <c r="G9" s="222" t="s">
        <v>104</v>
      </c>
      <c r="H9" s="222"/>
      <c r="I9" s="222"/>
      <c r="J9" s="222"/>
    </row>
    <row r="10" spans="1:12" ht="20.100000000000001" customHeight="1" x14ac:dyDescent="0.45">
      <c r="C10" s="227" t="s">
        <v>105</v>
      </c>
      <c r="D10" s="228"/>
      <c r="E10" s="228"/>
      <c r="F10" s="52"/>
      <c r="G10" s="223" t="s">
        <v>106</v>
      </c>
      <c r="H10" s="223"/>
      <c r="I10" s="223"/>
      <c r="J10" s="223"/>
    </row>
    <row r="11" spans="1:12" ht="20.100000000000001" customHeight="1" x14ac:dyDescent="0.45">
      <c r="C11" s="227" t="s">
        <v>90</v>
      </c>
      <c r="D11" s="228"/>
      <c r="E11" s="228"/>
      <c r="F11" s="52"/>
      <c r="G11" s="223" t="s">
        <v>107</v>
      </c>
      <c r="H11" s="223"/>
      <c r="I11" s="223"/>
      <c r="J11" s="223"/>
    </row>
    <row r="12" spans="1:12" ht="19.5" customHeight="1" x14ac:dyDescent="0.45">
      <c r="E12" s="53"/>
      <c r="F12" s="53"/>
      <c r="G12" s="54"/>
      <c r="H12" s="54"/>
      <c r="I12" s="54"/>
      <c r="J12" s="54"/>
    </row>
    <row r="14" spans="1:12" ht="20.100000000000001" customHeight="1" x14ac:dyDescent="0.45">
      <c r="A14" s="224" t="s">
        <v>108</v>
      </c>
      <c r="B14" s="224"/>
      <c r="C14" s="224"/>
      <c r="D14" s="224"/>
      <c r="E14" s="224"/>
      <c r="F14" s="224"/>
      <c r="G14" s="224"/>
      <c r="H14" s="224"/>
      <c r="I14" s="224"/>
      <c r="J14" s="224"/>
      <c r="K14" s="42" t="s">
        <v>19</v>
      </c>
      <c r="L14" s="42" t="str">
        <f>+"　学校法人を設立したいので、私立学校法第"&amp;'001'!D1&amp;"条第"&amp;'001'!D2&amp;"項の規定により関係書類を添えて認可を申請します。"</f>
        <v>　学校法人を設立したいので、私立学校法第30条第1項の規定により関係書類を添えて認可を申請します。</v>
      </c>
    </row>
    <row r="15" spans="1:12" ht="20.100000000000001" customHeight="1" x14ac:dyDescent="0.45">
      <c r="A15" s="224"/>
      <c r="B15" s="224"/>
      <c r="C15" s="224"/>
      <c r="D15" s="224"/>
      <c r="E15" s="224"/>
      <c r="F15" s="224"/>
      <c r="G15" s="224"/>
      <c r="H15" s="224"/>
      <c r="I15" s="224"/>
      <c r="J15" s="224"/>
      <c r="K15" s="42" t="s">
        <v>21</v>
      </c>
      <c r="L15" s="42" t="str">
        <f>+"　準学校法人を設立したいので、私立学校法第"&amp;'001'!D5&amp;"条第"&amp;'001'!D6&amp;"項の規定において準用する同法第"&amp;'001'!D1&amp;"条第"&amp;'001'!D2&amp;"項により関係書類を添えて認可を申請します。"</f>
        <v>　準学校法人を設立したいので、私立学校法第64条第5項の規定において準用する同法第30条第1項により関係書類を添えて認可を申請します。</v>
      </c>
    </row>
  </sheetData>
  <mergeCells count="8">
    <mergeCell ref="C8:D8"/>
    <mergeCell ref="G9:J9"/>
    <mergeCell ref="G10:J10"/>
    <mergeCell ref="G11:J11"/>
    <mergeCell ref="A14:J15"/>
    <mergeCell ref="C9:E9"/>
    <mergeCell ref="C10:E10"/>
    <mergeCell ref="C11:E11"/>
  </mergeCells>
  <phoneticPr fontId="1"/>
  <dataValidations count="2">
    <dataValidation type="list" allowBlank="1" showInputMessage="1" showErrorMessage="1" sqref="A14:J15">
      <formula1>$L$14:$L$15</formula1>
    </dataValidation>
    <dataValidation imeMode="on" allowBlank="1" showInputMessage="1" showErrorMessage="1" sqref="G9:J12"/>
  </dataValidations>
  <printOptions horizontalCentered="1"/>
  <pageMargins left="0.78740157480314965" right="0.78740157480314965" top="0.98425196850393704" bottom="0.98425196850393704" header="0.51181102362204722" footer="0.51181102362204722"/>
  <pageSetup paperSize="9" fitToHeight="0" orientation="portrait" r:id="rId1"/>
  <headerFooter alignWithMargins="0">
    <oddFooter>&amp;C&amp;P</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5"/>
  <sheetViews>
    <sheetView view="pageBreakPreview" zoomScale="110" zoomScaleNormal="100" zoomScaleSheetLayoutView="110" workbookViewId="0">
      <selection activeCell="E51" sqref="E51:Y51"/>
    </sheetView>
  </sheetViews>
  <sheetFormatPr defaultColWidth="8.09765625" defaultRowHeight="20.100000000000001" customHeight="1" x14ac:dyDescent="0.45"/>
  <cols>
    <col min="1" max="1" width="6.8984375" style="55" customWidth="1"/>
    <col min="2" max="2" width="4" style="55" customWidth="1"/>
    <col min="3" max="3" width="5.8984375" style="55" customWidth="1"/>
    <col min="4" max="4" width="7.69921875" style="55" customWidth="1"/>
    <col min="5" max="5" width="7.3984375" style="55" customWidth="1"/>
    <col min="6" max="6" width="1.19921875" style="55" customWidth="1"/>
    <col min="7" max="8" width="7.3984375" style="55" customWidth="1"/>
    <col min="9" max="9" width="8.69921875" style="55" customWidth="1"/>
    <col min="10" max="10" width="19.59765625" style="55" customWidth="1"/>
    <col min="11" max="11" width="8.09765625" style="55" customWidth="1"/>
    <col min="12" max="12" width="6.69921875" style="55" customWidth="1"/>
    <col min="13" max="13" width="5.3984375" style="55" customWidth="1"/>
    <col min="14" max="15" width="7.69921875" style="55" customWidth="1"/>
    <col min="16" max="16384" width="8.09765625" style="55"/>
  </cols>
  <sheetData>
    <row r="1" spans="1:12" ht="20.100000000000001" customHeight="1" x14ac:dyDescent="0.45">
      <c r="A1" s="55" t="s">
        <v>98</v>
      </c>
      <c r="B1" s="56">
        <v>1</v>
      </c>
      <c r="C1" s="55" t="s">
        <v>99</v>
      </c>
    </row>
    <row r="2" spans="1:12" ht="20.100000000000001" customHeight="1" x14ac:dyDescent="0.45">
      <c r="A2" s="44" t="s">
        <v>100</v>
      </c>
      <c r="B2" s="44"/>
      <c r="C2" s="44"/>
      <c r="D2" s="57"/>
      <c r="E2" s="57"/>
      <c r="F2" s="57"/>
      <c r="G2" s="57"/>
      <c r="H2" s="57"/>
      <c r="I2" s="57"/>
      <c r="J2" s="57"/>
    </row>
    <row r="3" spans="1:12" ht="20.100000000000001" customHeight="1" x14ac:dyDescent="0.2">
      <c r="J3" s="58"/>
    </row>
    <row r="5" spans="1:12" ht="20.100000000000001" customHeight="1" x14ac:dyDescent="0.45">
      <c r="A5" s="59" t="s">
        <v>101</v>
      </c>
      <c r="B5" s="59"/>
      <c r="C5" s="59"/>
    </row>
    <row r="6" spans="1:12" ht="20.100000000000001" customHeight="1" x14ac:dyDescent="0.45">
      <c r="A6" s="59"/>
      <c r="B6" s="59"/>
      <c r="C6" s="59"/>
    </row>
    <row r="7" spans="1:12" ht="20.100000000000001" customHeight="1" x14ac:dyDescent="0.2">
      <c r="C7" s="220" t="s">
        <v>102</v>
      </c>
      <c r="D7" s="221"/>
      <c r="F7" s="60"/>
      <c r="G7" s="61"/>
      <c r="H7" s="61"/>
    </row>
    <row r="8" spans="1:12" ht="20.100000000000001" customHeight="1" x14ac:dyDescent="0.45">
      <c r="C8" s="232" t="s">
        <v>103</v>
      </c>
      <c r="D8" s="232"/>
      <c r="E8" s="232"/>
      <c r="F8" s="62"/>
      <c r="G8" s="229"/>
      <c r="H8" s="229"/>
      <c r="I8" s="229"/>
      <c r="J8" s="229"/>
    </row>
    <row r="9" spans="1:12" ht="20.100000000000001" customHeight="1" x14ac:dyDescent="0.45">
      <c r="C9" s="227" t="s">
        <v>105</v>
      </c>
      <c r="D9" s="227"/>
      <c r="E9" s="227"/>
      <c r="F9" s="63"/>
      <c r="G9" s="230"/>
      <c r="H9" s="230"/>
      <c r="I9" s="230"/>
      <c r="J9" s="230"/>
    </row>
    <row r="10" spans="1:12" ht="20.100000000000001" customHeight="1" x14ac:dyDescent="0.45">
      <c r="C10" s="227" t="s">
        <v>90</v>
      </c>
      <c r="D10" s="227"/>
      <c r="E10" s="227"/>
      <c r="F10" s="63"/>
      <c r="G10" s="230"/>
      <c r="H10" s="230"/>
      <c r="I10" s="230"/>
      <c r="J10" s="230"/>
    </row>
    <row r="11" spans="1:12" ht="19.5" customHeight="1" x14ac:dyDescent="0.45">
      <c r="E11" s="64"/>
      <c r="F11" s="64"/>
      <c r="G11" s="65"/>
      <c r="H11" s="65"/>
      <c r="I11" s="65"/>
      <c r="J11" s="65"/>
    </row>
    <row r="14" spans="1:12" ht="20.100000000000001" customHeight="1" x14ac:dyDescent="0.45">
      <c r="A14" s="231" t="s">
        <v>429</v>
      </c>
      <c r="B14" s="231"/>
      <c r="C14" s="231"/>
      <c r="D14" s="231"/>
      <c r="E14" s="231"/>
      <c r="F14" s="231"/>
      <c r="G14" s="231"/>
      <c r="H14" s="231"/>
      <c r="I14" s="231"/>
      <c r="J14" s="231"/>
      <c r="K14" s="55" t="s">
        <v>19</v>
      </c>
      <c r="L14" s="42" t="str">
        <f>+"　学校法人を設立したいので、私立学校法第"&amp;'001'!D1&amp;"条第"&amp;'001'!D2&amp;"項の規定により関係書類を添えて認可を申請します。"</f>
        <v>　学校法人を設立したいので、私立学校法第30条第1項の規定により関係書類を添えて認可を申請します。</v>
      </c>
    </row>
    <row r="15" spans="1:12" ht="20.100000000000001" customHeight="1" x14ac:dyDescent="0.45">
      <c r="A15" s="231"/>
      <c r="B15" s="231"/>
      <c r="C15" s="231"/>
      <c r="D15" s="231"/>
      <c r="E15" s="231"/>
      <c r="F15" s="231"/>
      <c r="G15" s="231"/>
      <c r="H15" s="231"/>
      <c r="I15" s="231"/>
      <c r="J15" s="231"/>
      <c r="K15" s="55" t="s">
        <v>21</v>
      </c>
      <c r="L15" s="42" t="str">
        <f>+"　準学校法人を設立したいので、私立学校法第"&amp;'001'!D5&amp;"条第"&amp;'001'!D6&amp;"項の規定において準用する同法第"&amp;'001'!D1&amp;"条第"&amp;'001'!D2&amp;"項により関係書類を添えて認可を申請します。"</f>
        <v>　準学校法人を設立したいので、私立学校法第64条第5項の規定において準用する同法第30条第1項により関係書類を添えて認可を申請します。</v>
      </c>
    </row>
  </sheetData>
  <mergeCells count="8">
    <mergeCell ref="C7:D7"/>
    <mergeCell ref="G8:J8"/>
    <mergeCell ref="G9:J9"/>
    <mergeCell ref="G10:J10"/>
    <mergeCell ref="A14:J15"/>
    <mergeCell ref="C8:E8"/>
    <mergeCell ref="C9:E9"/>
    <mergeCell ref="C10:E10"/>
  </mergeCells>
  <phoneticPr fontId="1"/>
  <dataValidations count="2">
    <dataValidation imeMode="on" allowBlank="1" showInputMessage="1" showErrorMessage="1" sqref="G8:J11"/>
    <dataValidation type="list" allowBlank="1" showInputMessage="1" showErrorMessage="1" sqref="A14:J15">
      <formula1>$L$14:$L$15</formula1>
    </dataValidation>
  </dataValidations>
  <printOptions horizontalCentered="1"/>
  <pageMargins left="0.78740157480314965" right="0.78740157480314965" top="0.98425196850393704" bottom="0.98425196850393704" header="0.51181102362204722" footer="0.51181102362204722"/>
  <pageSetup paperSize="9" fitToHeight="0" orientation="portrait" blackAndWhite="1" r:id="rId1"/>
  <headerFooter alignWithMargins="0">
    <oddFooter>&amp;C&amp;P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B3" sqref="B3"/>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45</v>
      </c>
      <c r="E1" s="1" t="str">
        <f>+B1&amp;D1&amp;C1&amp;D2&amp;C2</f>
        <v>私45条1項、</v>
      </c>
    </row>
    <row r="2" spans="1:5" x14ac:dyDescent="0.2">
      <c r="C2" s="1" t="s">
        <v>111</v>
      </c>
      <c r="D2" s="2">
        <v>1</v>
      </c>
    </row>
    <row r="3" spans="1:5" x14ac:dyDescent="0.2">
      <c r="B3" s="1" t="s">
        <v>110</v>
      </c>
      <c r="C3" s="1" t="s">
        <v>2</v>
      </c>
      <c r="D3" s="2">
        <v>4</v>
      </c>
      <c r="E3" s="1" t="str">
        <f>+B3&amp;D3&amp;C3&amp;D4&amp;C4</f>
        <v>私規4条</v>
      </c>
    </row>
    <row r="4" spans="1:5" x14ac:dyDescent="0.2">
      <c r="D4" s="2"/>
    </row>
    <row r="5" spans="1:5" x14ac:dyDescent="0.2">
      <c r="A5" s="1" t="s">
        <v>5</v>
      </c>
      <c r="B5" s="1" t="s">
        <v>1</v>
      </c>
      <c r="C5" s="1" t="s">
        <v>2</v>
      </c>
      <c r="D5" s="2">
        <v>64</v>
      </c>
      <c r="E5" s="1" t="str">
        <f>+B5&amp;D5&amp;C5&amp;D6&amp;C6&amp;E1&amp;E7</f>
        <v>私64条5項において準用する同法私45条1項、私規8条において準用する同法4条</v>
      </c>
    </row>
    <row r="6" spans="1:5" x14ac:dyDescent="0.2">
      <c r="C6" s="1" t="s">
        <v>6</v>
      </c>
      <c r="D6" s="2">
        <v>5</v>
      </c>
    </row>
    <row r="7" spans="1:5" x14ac:dyDescent="0.2">
      <c r="B7" s="1" t="s">
        <v>110</v>
      </c>
      <c r="C7" s="1" t="s">
        <v>109</v>
      </c>
      <c r="D7" s="2">
        <v>8</v>
      </c>
      <c r="E7" s="1" t="str">
        <f>+B7&amp;D7&amp;C7&amp;D8&amp;C8</f>
        <v>私規8条において準用する同法4条</v>
      </c>
    </row>
    <row r="8" spans="1:5" x14ac:dyDescent="0.2">
      <c r="C8" s="1" t="s">
        <v>2</v>
      </c>
      <c r="D8" s="2">
        <v>4</v>
      </c>
      <c r="E8" s="1" t="str">
        <f>+B8&amp;D8&amp;C8&amp;D9&amp;C9</f>
        <v>4条</v>
      </c>
    </row>
    <row r="9" spans="1:5" x14ac:dyDescent="0.2">
      <c r="D9" s="2"/>
    </row>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B3" sqref="B3"/>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45</v>
      </c>
      <c r="E1" s="1" t="str">
        <f>+B1&amp;D1&amp;C1&amp;D2&amp;C2</f>
        <v>私45条2項</v>
      </c>
    </row>
    <row r="2" spans="1:5" x14ac:dyDescent="0.2">
      <c r="C2" s="1" t="s">
        <v>3</v>
      </c>
      <c r="D2" s="2">
        <v>2</v>
      </c>
    </row>
    <row r="3" spans="1:5" x14ac:dyDescent="0.2">
      <c r="B3" s="1" t="s">
        <v>4</v>
      </c>
      <c r="C3" s="1" t="s">
        <v>113</v>
      </c>
      <c r="D3" s="2">
        <v>4</v>
      </c>
      <c r="E3" s="1" t="str">
        <f>+B3&amp;D3&amp;C3&amp;D4&amp;C4</f>
        <v>私則4条の3</v>
      </c>
    </row>
    <row r="4" spans="1:5" x14ac:dyDescent="0.2">
      <c r="D4" s="2">
        <v>3</v>
      </c>
    </row>
    <row r="5" spans="1:5" x14ac:dyDescent="0.2">
      <c r="A5" s="1" t="s">
        <v>5</v>
      </c>
      <c r="B5" s="1" t="s">
        <v>1</v>
      </c>
      <c r="C5" s="1" t="s">
        <v>2</v>
      </c>
      <c r="D5" s="2">
        <v>64</v>
      </c>
      <c r="E5" s="1" t="str">
        <f>+B5&amp;D5&amp;C5&amp;D6&amp;C6</f>
        <v>私64条5項において準用する同法</v>
      </c>
    </row>
    <row r="6" spans="1:5" x14ac:dyDescent="0.2">
      <c r="C6" s="1" t="s">
        <v>6</v>
      </c>
      <c r="D6" s="2">
        <v>5</v>
      </c>
    </row>
    <row r="7" spans="1:5" x14ac:dyDescent="0.2">
      <c r="A7" s="1" t="s">
        <v>7</v>
      </c>
      <c r="C7" s="1" t="s">
        <v>2</v>
      </c>
      <c r="D7" s="2">
        <v>45</v>
      </c>
      <c r="E7" s="1" t="str">
        <f>+B7&amp;D7&amp;C7&amp;D8&amp;C8</f>
        <v>45条2項</v>
      </c>
    </row>
    <row r="8" spans="1:5" x14ac:dyDescent="0.2">
      <c r="C8" s="1" t="s">
        <v>3</v>
      </c>
      <c r="D8" s="2">
        <v>2</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49</vt:i4>
      </vt:variant>
      <vt:variant>
        <vt:lpstr>名前付き一覧</vt:lpstr>
      </vt:variant>
      <vt:variant>
        <vt:i4>15</vt:i4>
      </vt:variant>
    </vt:vector>
  </HeadingPairs>
  <TitlesOfParts>
    <vt:vector size="64" baseType="lpstr">
      <vt:lpstr>001</vt:lpstr>
      <vt:lpstr>新別表</vt:lpstr>
      <vt:lpstr>001説明</vt:lpstr>
      <vt:lpstr>001チェックリスト</vt:lpstr>
      <vt:lpstr>Sheet8</vt:lpstr>
      <vt:lpstr>001申請【記載例】</vt:lpstr>
      <vt:lpstr>001申請</vt:lpstr>
      <vt:lpstr>002</vt:lpstr>
      <vt:lpstr>003</vt:lpstr>
      <vt:lpstr>004</vt:lpstr>
      <vt:lpstr>005</vt:lpstr>
      <vt:lpstr>006</vt:lpstr>
      <vt:lpstr>007</vt:lpstr>
      <vt:lpstr>008</vt:lpstr>
      <vt:lpstr>009</vt:lpstr>
      <vt:lpstr>010</vt:lpstr>
      <vt:lpstr>011</vt:lpstr>
      <vt:lpstr>012</vt:lpstr>
      <vt:lpstr>015</vt:lpstr>
      <vt:lpstr>016</vt:lpstr>
      <vt:lpstr>017</vt:lpstr>
      <vt:lpstr>Sheet12</vt:lpstr>
      <vt:lpstr>018</vt:lpstr>
      <vt:lpstr>019</vt:lpstr>
      <vt:lpstr>020</vt:lpstr>
      <vt:lpstr>Sheet4</vt:lpstr>
      <vt:lpstr>021</vt:lpstr>
      <vt:lpstr>023</vt:lpstr>
      <vt:lpstr>024</vt:lpstr>
      <vt:lpstr>025</vt:lpstr>
      <vt:lpstr>026</vt:lpstr>
      <vt:lpstr>027</vt:lpstr>
      <vt:lpstr>028</vt:lpstr>
      <vt:lpstr>029</vt:lpstr>
      <vt:lpstr>030</vt:lpstr>
      <vt:lpstr>031</vt:lpstr>
      <vt:lpstr>032</vt:lpstr>
      <vt:lpstr>033</vt:lpstr>
      <vt:lpstr>035</vt:lpstr>
      <vt:lpstr>040</vt:lpstr>
      <vt:lpstr>106債務償還計画</vt:lpstr>
      <vt:lpstr>109財産目録</vt:lpstr>
      <vt:lpstr>110創設費・財源調書</vt:lpstr>
      <vt:lpstr>119【設立用】就任承諾</vt:lpstr>
      <vt:lpstr>120【設立】宣誓書</vt:lpstr>
      <vt:lpstr>120【設立】兼務宣誓書</vt:lpstr>
      <vt:lpstr>121【設立】誓約書</vt:lpstr>
      <vt:lpstr>122事業計画</vt:lpstr>
      <vt:lpstr>123寄附申込書</vt:lpstr>
      <vt:lpstr>'001チェックリスト'!Print_Area</vt:lpstr>
      <vt:lpstr>'001申請'!Print_Area</vt:lpstr>
      <vt:lpstr>'001申請【記載例】'!Print_Area</vt:lpstr>
      <vt:lpstr>'001説明'!Print_Area</vt:lpstr>
      <vt:lpstr>'106債務償還計画'!Print_Area</vt:lpstr>
      <vt:lpstr>'109財産目録'!Print_Area</vt:lpstr>
      <vt:lpstr>'110創設費・財源調書'!Print_Area</vt:lpstr>
      <vt:lpstr>'119【設立用】就任承諾'!Print_Area</vt:lpstr>
      <vt:lpstr>'120【設立】兼務宣誓書'!Print_Area</vt:lpstr>
      <vt:lpstr>'120【設立】宣誓書'!Print_Area</vt:lpstr>
      <vt:lpstr>'121【設立】誓約書'!Print_Area</vt:lpstr>
      <vt:lpstr>'122事業計画'!Print_Area</vt:lpstr>
      <vt:lpstr>'123寄附申込書'!Print_Area</vt:lpstr>
      <vt:lpstr>新別表!Print_Area</vt:lpstr>
      <vt:lpstr>新別表!Print_Titles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麻里子</dc:creator>
  <cp:lastModifiedBy>吉田 麻里子</cp:lastModifiedBy>
  <cp:lastPrinted>2024-03-28T11:50:39Z</cp:lastPrinted>
  <dcterms:created xsi:type="dcterms:W3CDTF">2024-03-14T22:40:02Z</dcterms:created>
  <dcterms:modified xsi:type="dcterms:W3CDTF">2024-03-29T01:31:29Z</dcterms:modified>
</cp:coreProperties>
</file>